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SFVA\Desktop\"/>
    </mc:Choice>
  </mc:AlternateContent>
  <xr:revisionPtr revIDLastSave="0" documentId="8_{59BBABE0-7EA8-41A4-8336-5BAF2EBD39B3}" xr6:coauthVersionLast="47" xr6:coauthVersionMax="47" xr10:uidLastSave="{00000000-0000-0000-0000-000000000000}"/>
  <bookViews>
    <workbookView xWindow="-120" yWindow="-120" windowWidth="29040" windowHeight="15840" xr2:uid="{00000000-000D-0000-FFFF-FFFF00000000}"/>
  </bookViews>
  <sheets>
    <sheet name="Tuition &amp; Fees" sheetId="1" r:id="rId1"/>
    <sheet name="Explantions" sheetId="2" r:id="rId2"/>
  </sheets>
  <calcPr calcId="191029"/>
  <customWorkbookViews>
    <customWorkbookView name="Ben - Personal View" guid="{ECFE57FE-76BE-4CF6-8F10-1447C3A09634}"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J49" i="1"/>
  <c r="J50" i="1"/>
  <c r="H50" i="1"/>
  <c r="H49" i="1"/>
  <c r="H51" i="1"/>
  <c r="I52" i="1"/>
  <c r="C52" i="1"/>
  <c r="C51" i="1"/>
  <c r="C50" i="1"/>
  <c r="C49" i="1"/>
  <c r="I49" i="1"/>
  <c r="G50" i="1"/>
  <c r="I50" i="1"/>
  <c r="H52" i="1"/>
</calcChain>
</file>

<file path=xl/sharedStrings.xml><?xml version="1.0" encoding="utf-8"?>
<sst xmlns="http://schemas.openxmlformats.org/spreadsheetml/2006/main" count="154" uniqueCount="135">
  <si>
    <t>APPLICATION FEE</t>
  </si>
  <si>
    <t>COMPREHENSIVE FEE</t>
  </si>
  <si>
    <t>9 – 12</t>
  </si>
  <si>
    <t>TUITION &amp; FEES</t>
  </si>
  <si>
    <t>K – 6</t>
  </si>
  <si>
    <t>7 – 8</t>
  </si>
  <si>
    <t>OTHER EXPENSES</t>
  </si>
  <si>
    <t>Grade 8</t>
  </si>
  <si>
    <t>CLASS FUND</t>
  </si>
  <si>
    <t>GRADUATION FEE</t>
  </si>
  <si>
    <t>Elementary</t>
  </si>
  <si>
    <t>Uniform: Michael's Uniform (818) 361-2055</t>
  </si>
  <si>
    <t>Junior High</t>
  </si>
  <si>
    <t>Academy</t>
  </si>
  <si>
    <t>Study Tour</t>
  </si>
  <si>
    <t>PE Shorts</t>
  </si>
  <si>
    <t>PE Shirts</t>
  </si>
  <si>
    <t>MISCELLANOUS EXPENSE</t>
  </si>
  <si>
    <t>DISCOUNTS</t>
  </si>
  <si>
    <t>San Fernando Valley Academy</t>
  </si>
  <si>
    <t>Total:</t>
  </si>
  <si>
    <t>Grade 11 &amp; 12</t>
  </si>
  <si>
    <t>Member of the public community</t>
  </si>
  <si>
    <t>Can be paid to Elida Gonzalez or the front office.</t>
  </si>
  <si>
    <t>PSAT</t>
  </si>
  <si>
    <t>SAT</t>
  </si>
  <si>
    <t>1/2 Year payment, 5% off Tuition</t>
  </si>
  <si>
    <t>Other Scholarships</t>
  </si>
  <si>
    <t>Fee is charged once per year, non refundable, non transferable.</t>
  </si>
  <si>
    <t>SCHOLARSHIPS</t>
  </si>
  <si>
    <t>Fund for the class as a whole to do activities. Officers and members of the class determine the activites.</t>
  </si>
  <si>
    <t>OTHER EXPLANTIONS</t>
  </si>
  <si>
    <t>$5.00 per hour. $15 every 15 minutes after 6 pm.</t>
  </si>
  <si>
    <t>merit scholarship placement exam.</t>
  </si>
  <si>
    <t>Leadership training. Weekend trip.</t>
  </si>
  <si>
    <t>Paid Incentive</t>
  </si>
  <si>
    <t>Grades 9-11 practice exam for SAT.</t>
  </si>
  <si>
    <t>Leadership Camp</t>
  </si>
  <si>
    <r>
      <t>Varsity Sports Fee</t>
    </r>
    <r>
      <rPr>
        <sz val="11"/>
        <color theme="1"/>
        <rFont val="Calibri"/>
        <family val="2"/>
        <scheme val="minor"/>
      </rPr>
      <t xml:space="preserve"> is to pay for referees and </t>
    </r>
  </si>
  <si>
    <t>league fees.</t>
  </si>
  <si>
    <t xml:space="preserve"> 5% discount if paid by the end of the month.</t>
  </si>
  <si>
    <t xml:space="preserve">New Student Placement Fee </t>
  </si>
  <si>
    <t>Day Care Fees</t>
  </si>
  <si>
    <t>League.</t>
  </si>
  <si>
    <t>Grade 12 College placement exam.</t>
  </si>
  <si>
    <t>are members in good standing in a Seventh-day Adventist Church.</t>
  </si>
  <si>
    <t>Grade 12</t>
  </si>
  <si>
    <t>Returned Check Fee</t>
  </si>
  <si>
    <t>or combination with school scholarships.</t>
  </si>
  <si>
    <t>An exam will be administered to place New students at grade level.</t>
  </si>
  <si>
    <t>Payments are directly made to the cafeteria and can be paid on a daily, weekly, or monthly biases. Your child can bring their own lunch.</t>
  </si>
  <si>
    <t>Hot Lunch Program</t>
  </si>
  <si>
    <r>
      <rPr>
        <u/>
        <sz val="11"/>
        <color theme="1"/>
        <rFont val="Calibri"/>
        <family val="2"/>
        <scheme val="minor"/>
      </rPr>
      <t>Jr. High Sports Fees</t>
    </r>
    <r>
      <rPr>
        <sz val="11"/>
        <color theme="1"/>
        <rFont val="Calibri"/>
        <family val="2"/>
        <scheme val="minor"/>
      </rPr>
      <t xml:space="preserve"> are to pay for an organized </t>
    </r>
  </si>
  <si>
    <r>
      <t>Outdoor Class</t>
    </r>
    <r>
      <rPr>
        <sz val="11"/>
        <color theme="1"/>
        <rFont val="Calibri"/>
        <family val="2"/>
        <scheme val="minor"/>
      </rPr>
      <t xml:space="preserve"> are an off-campus multiple night outdoor experience</t>
    </r>
  </si>
  <si>
    <t>Off campus field study. Expense maybe mitigated by fundraising.</t>
  </si>
  <si>
    <t>Class officers and Student Association</t>
  </si>
  <si>
    <r>
      <rPr>
        <u/>
        <sz val="11"/>
        <color theme="1"/>
        <rFont val="Calibri"/>
        <family val="2"/>
        <scheme val="minor"/>
      </rPr>
      <t>Bible Camp</t>
    </r>
    <r>
      <rPr>
        <sz val="11"/>
        <color theme="1"/>
        <rFont val="Calibri"/>
        <family val="2"/>
        <scheme val="minor"/>
      </rPr>
      <t xml:space="preserve">   Jr. &amp; Sr. weekend spiritual retreat.</t>
    </r>
  </si>
  <si>
    <t>Kindergarten</t>
  </si>
  <si>
    <t>Grade 9 &amp; 10</t>
  </si>
  <si>
    <t>Year payment, 10% off Tuition, must be</t>
  </si>
  <si>
    <t xml:space="preserve"> paid by October 31.</t>
  </si>
  <si>
    <t>Parents, School and Church each pays 1/3.  Needs church approval. No other discounts or combined scholarships could be applied.</t>
  </si>
  <si>
    <t>3-Way Scholarship:</t>
  </si>
  <si>
    <t>New Students:</t>
  </si>
  <si>
    <t>Early Payment:</t>
  </si>
  <si>
    <t>Non - Constituent Patrons:</t>
  </si>
  <si>
    <t>Constituent Patrons:</t>
  </si>
  <si>
    <t>Account#</t>
  </si>
  <si>
    <t>Date:</t>
  </si>
  <si>
    <t>Const (C/N/I)</t>
  </si>
  <si>
    <t>New(Y/N):</t>
  </si>
  <si>
    <t>Student Name:</t>
  </si>
  <si>
    <t>Parent Name:</t>
  </si>
  <si>
    <t>Address:</t>
  </si>
  <si>
    <t>Phone#</t>
  </si>
  <si>
    <t>Email:</t>
  </si>
  <si>
    <r>
      <t>7</t>
    </r>
    <r>
      <rPr>
        <vertAlign val="superscript"/>
        <sz val="10"/>
        <color theme="1"/>
        <rFont val="Calibri"/>
        <family val="2"/>
        <scheme val="minor"/>
      </rPr>
      <t>th</t>
    </r>
    <r>
      <rPr>
        <sz val="10"/>
        <color theme="1"/>
        <rFont val="Calibri"/>
        <family val="2"/>
        <scheme val="minor"/>
      </rPr>
      <t>/8</t>
    </r>
    <r>
      <rPr>
        <vertAlign val="superscript"/>
        <sz val="10"/>
        <color theme="1"/>
        <rFont val="Calibri"/>
        <family val="2"/>
        <scheme val="minor"/>
      </rPr>
      <t>th</t>
    </r>
    <r>
      <rPr>
        <sz val="10"/>
        <color theme="1"/>
        <rFont val="Calibri"/>
        <family val="2"/>
        <scheme val="minor"/>
      </rPr>
      <t xml:space="preserve"> Outdoor Education</t>
    </r>
  </si>
  <si>
    <r>
      <t>5</t>
    </r>
    <r>
      <rPr>
        <vertAlign val="superscript"/>
        <sz val="10"/>
        <color theme="1"/>
        <rFont val="Calibri"/>
        <family val="2"/>
        <scheme val="minor"/>
      </rPr>
      <t>th</t>
    </r>
    <r>
      <rPr>
        <sz val="10"/>
        <color theme="1"/>
        <rFont val="Calibri"/>
        <family val="2"/>
        <scheme val="minor"/>
      </rPr>
      <t>/6</t>
    </r>
    <r>
      <rPr>
        <vertAlign val="superscript"/>
        <sz val="10"/>
        <color theme="1"/>
        <rFont val="Calibri"/>
        <family val="2"/>
        <scheme val="minor"/>
      </rPr>
      <t>th</t>
    </r>
    <r>
      <rPr>
        <sz val="10"/>
        <color theme="1"/>
        <rFont val="Calibri"/>
        <family val="2"/>
        <scheme val="minor"/>
      </rPr>
      <t xml:space="preserve"> Outdoor Education</t>
    </r>
  </si>
  <si>
    <t>AFTER 45 DAYS OF NON-PAYMENT OF TUITION, YOUR CHILD(REN) WILL BE ON FINANCIAL SUSPENSION FROM SCHOOL UNTIL ALL PROPER FINANCIAL OBLIGATIONS ARE MET. ________________ (initials)</t>
  </si>
  <si>
    <t>I understand the consequences of not fulfilling my financial responsibility with the school.</t>
  </si>
  <si>
    <t>Signature/s of Responsible Person/s for Payment</t>
  </si>
  <si>
    <t>K – 12</t>
  </si>
  <si>
    <t>New Student: Placement Fee</t>
  </si>
  <si>
    <t>Fee is charged once per year. Refundable (at 80%) within the first ten(10) days of start of school. Covers in part registration, handouts, technology, yearbook, student accident insurance, music, IOWA, PSAT, and ASB.</t>
  </si>
  <si>
    <t>Early Payment Semester or full Year</t>
  </si>
  <si>
    <t xml:space="preserve">Print Name: </t>
  </si>
  <si>
    <t>Signature:</t>
  </si>
  <si>
    <t>RESPONSIBLE PARENT/GUARDIAN</t>
  </si>
  <si>
    <t>PARENT CONTRACT PAGE 1</t>
  </si>
  <si>
    <t>PARENT CONTRACT PAGE 2</t>
  </si>
  <si>
    <t>LOCAL STUDENTS</t>
  </si>
  <si>
    <t xml:space="preserve">SCHOOL TREASURER:  </t>
  </si>
  <si>
    <t>STEM and MORE (1st. To 8th Grade)</t>
  </si>
  <si>
    <t>Rseda</t>
  </si>
  <si>
    <t>Balance</t>
  </si>
  <si>
    <t xml:space="preserve"> </t>
  </si>
  <si>
    <t>Bible Camp, If elected</t>
  </si>
  <si>
    <t>Leadership Camp, if elected</t>
  </si>
  <si>
    <t>CHURCH 3-WAY</t>
  </si>
  <si>
    <t>SCHOOL 3-WAY</t>
  </si>
  <si>
    <t>Past year balance due or credit</t>
  </si>
  <si>
    <t>Home Economics Lab (per semester)</t>
  </si>
  <si>
    <t>TUITION DISCOUNTS (*)</t>
  </si>
  <si>
    <t>Local SDA Members</t>
  </si>
  <si>
    <t xml:space="preserve">   /     /</t>
  </si>
  <si>
    <t xml:space="preserve"> (*)  No double discounts, except Early payment</t>
  </si>
  <si>
    <t>H.S. Varsity - Third Sport            $  150.00</t>
  </si>
  <si>
    <t xml:space="preserve"> VAR SITY  -  SPORTS (If Elected)</t>
  </si>
  <si>
    <t>P.U.C. College Days Trip</t>
  </si>
  <si>
    <t>Junior Varisty - First Sport          $ 150.00</t>
  </si>
  <si>
    <t>Junior Varsity -Second Sport    $  125.00</t>
  </si>
  <si>
    <t>H.S. Varsity - Second Sport        $  175.00</t>
  </si>
  <si>
    <t>Day Care (Per hour/Max 8.00 a day)</t>
  </si>
  <si>
    <t>H.S. Varsity - First Sport             $  200.00</t>
  </si>
  <si>
    <t>(Tuition Only)</t>
  </si>
  <si>
    <t>(Up to 1/3)</t>
  </si>
  <si>
    <t>NHS and NJHS</t>
  </si>
  <si>
    <t>Down Payment</t>
  </si>
  <si>
    <t>25% off tuition only, no other discount</t>
  </si>
  <si>
    <t>Scholarship</t>
  </si>
  <si>
    <t>TUITION &amp; FEES 2021-2022</t>
  </si>
  <si>
    <t>TUITION AND FEES FOR S.D.A.  MEMBERS</t>
  </si>
  <si>
    <t>Tuition Agreement 2021-2022</t>
  </si>
  <si>
    <t>New Student</t>
  </si>
  <si>
    <t>I have reviewed the current SFVA Parent/Student Handbook regarding the financial policies that I agree with them.  I understand that other miscellaneous charges may be incurred from time to time throughout the school year and these will be paid with 10 days of receiving the proper INVOICE or STATEMENT. I agree with our child(ren)'s tuition and I accept full financial responsibilities with San Fernando Valley Academy.  _______________ (initials)</t>
  </si>
  <si>
    <t>Other fees will be charged based on participation of certain activtiies</t>
  </si>
  <si>
    <t>.</t>
  </si>
  <si>
    <t>Y</t>
  </si>
  <si>
    <t>____________________________ SDA CHURCH</t>
  </si>
  <si>
    <t>Date:    /         /</t>
  </si>
  <si>
    <t>High School Trips</t>
  </si>
  <si>
    <t>Monthly (10 Months)</t>
  </si>
  <si>
    <t>Finance Committee 4/9/2024</t>
  </si>
  <si>
    <t>TUITION &amp; FEES 2024-2025</t>
  </si>
  <si>
    <t>ACCT.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</si>
</sst>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000"/>
    <numFmt numFmtId="167" formatCode="&quot;$&quot;#,##0.00"/>
  </numFmts>
  <fonts count="23"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Times New Roman"/>
      <family val="1"/>
    </font>
    <font>
      <sz val="12"/>
      <color theme="1"/>
      <name val="Calibri"/>
      <family val="2"/>
      <scheme val="minor"/>
    </font>
    <font>
      <b/>
      <sz val="12"/>
      <color theme="1"/>
      <name val="Calibri"/>
      <family val="2"/>
      <scheme val="minor"/>
    </font>
    <font>
      <u/>
      <sz val="12"/>
      <color theme="1"/>
      <name val="Calibri"/>
      <family val="2"/>
      <scheme val="minor"/>
    </font>
    <font>
      <sz val="11"/>
      <color theme="1"/>
      <name val="Calibri"/>
      <family val="2"/>
      <scheme val="minor"/>
    </font>
    <font>
      <sz val="11"/>
      <color theme="0"/>
      <name val="Calibri"/>
      <family val="2"/>
      <scheme val="minor"/>
    </font>
    <font>
      <b/>
      <sz val="22"/>
      <color theme="0"/>
      <name val="Calibri"/>
      <family val="2"/>
      <scheme val="minor"/>
    </font>
    <font>
      <b/>
      <sz val="16"/>
      <color theme="0"/>
      <name val="Calibri"/>
      <family val="2"/>
      <scheme val="minor"/>
    </font>
    <font>
      <u/>
      <sz val="11"/>
      <color theme="1"/>
      <name val="Calibri"/>
      <family val="2"/>
      <scheme val="minor"/>
    </font>
    <font>
      <b/>
      <u/>
      <sz val="11"/>
      <color theme="1"/>
      <name val="Calibri"/>
      <family val="2"/>
      <scheme val="minor"/>
    </font>
    <font>
      <sz val="10"/>
      <color theme="1"/>
      <name val="Calibri"/>
      <family val="2"/>
      <scheme val="minor"/>
    </font>
    <font>
      <b/>
      <sz val="22"/>
      <color rgb="FF006600"/>
      <name val="Calibri"/>
      <family val="2"/>
      <scheme val="minor"/>
    </font>
    <font>
      <sz val="18"/>
      <color rgb="FF006600"/>
      <name val="Calibri"/>
      <family val="2"/>
      <scheme val="minor"/>
    </font>
    <font>
      <b/>
      <sz val="10"/>
      <color theme="1"/>
      <name val="Calibri"/>
      <family val="2"/>
      <scheme val="minor"/>
    </font>
    <font>
      <vertAlign val="superscript"/>
      <sz val="10"/>
      <color theme="1"/>
      <name val="Calibri"/>
      <family val="2"/>
      <scheme val="minor"/>
    </font>
    <font>
      <u/>
      <sz val="11"/>
      <color theme="10"/>
      <name val="Calibri"/>
      <family val="2"/>
      <scheme val="minor"/>
    </font>
    <font>
      <b/>
      <sz val="11"/>
      <color theme="0"/>
      <name val="Calibri"/>
      <family val="2"/>
      <scheme val="minor"/>
    </font>
    <font>
      <b/>
      <sz val="24"/>
      <color theme="0"/>
      <name val="Calibri"/>
      <family val="2"/>
      <scheme val="minor"/>
    </font>
    <font>
      <b/>
      <sz val="8"/>
      <color theme="1"/>
      <name val="Calibri"/>
      <family val="2"/>
      <scheme val="minor"/>
    </font>
    <font>
      <sz val="11"/>
      <color rgb="FFFF0000"/>
      <name val="Calibri"/>
      <family val="2"/>
      <scheme val="minor"/>
    </font>
  </fonts>
  <fills count="11">
    <fill>
      <patternFill patternType="none"/>
    </fill>
    <fill>
      <patternFill patternType="gray125"/>
    </fill>
    <fill>
      <patternFill patternType="solid">
        <fgColor rgb="FFA8D08D"/>
        <bgColor indexed="64"/>
      </patternFill>
    </fill>
    <fill>
      <patternFill patternType="solid">
        <fgColor rgb="FFE1EED9"/>
        <bgColor indexed="64"/>
      </patternFill>
    </fill>
    <fill>
      <patternFill patternType="solid">
        <fgColor theme="6" tint="0.79998168889431442"/>
        <bgColor indexed="64"/>
      </patternFill>
    </fill>
    <fill>
      <patternFill patternType="solid">
        <fgColor rgb="FF528135"/>
        <bgColor indexed="64"/>
      </patternFill>
    </fill>
    <fill>
      <patternFill patternType="solid">
        <fgColor rgb="FF6FAC46"/>
        <bgColor indexed="64"/>
      </patternFill>
    </fill>
    <fill>
      <patternFill patternType="solid">
        <fgColor rgb="FFFFFF99"/>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top style="medium">
        <color indexed="64"/>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7" fillId="0" borderId="0" applyFont="0" applyFill="0" applyBorder="0" applyAlignment="0" applyProtection="0"/>
    <xf numFmtId="43" fontId="7" fillId="0" borderId="0" applyFont="0" applyFill="0" applyBorder="0" applyAlignment="0" applyProtection="0"/>
    <xf numFmtId="0" fontId="18" fillId="0" borderId="0" applyNumberFormat="0" applyFill="0" applyBorder="0" applyAlignment="0" applyProtection="0"/>
  </cellStyleXfs>
  <cellXfs count="178">
    <xf numFmtId="0" fontId="0" fillId="0" borderId="0" xfId="0"/>
    <xf numFmtId="0" fontId="1" fillId="0" borderId="0" xfId="0" applyFont="1"/>
    <xf numFmtId="0" fontId="0" fillId="0" borderId="0" xfId="0" applyAlignment="1">
      <alignment wrapText="1"/>
    </xf>
    <xf numFmtId="44" fontId="0" fillId="0" borderId="0" xfId="0" applyNumberFormat="1"/>
    <xf numFmtId="0" fontId="0" fillId="6" borderId="0" xfId="0" applyFill="1" applyAlignment="1">
      <alignment horizontal="center" vertical="center"/>
    </xf>
    <xf numFmtId="0" fontId="0" fillId="0" borderId="0" xfId="0" applyAlignment="1">
      <alignment vertical="center"/>
    </xf>
    <xf numFmtId="44" fontId="0" fillId="0" borderId="0" xfId="0" applyNumberFormat="1" applyAlignment="1">
      <alignment vertical="center"/>
    </xf>
    <xf numFmtId="164" fontId="0" fillId="0" borderId="0" xfId="2" applyNumberFormat="1" applyFont="1"/>
    <xf numFmtId="0" fontId="0" fillId="0" borderId="0" xfId="0" applyAlignment="1">
      <alignment horizontal="center" vertical="center"/>
    </xf>
    <xf numFmtId="164" fontId="2" fillId="0" borderId="0" xfId="2" applyNumberFormat="1" applyFont="1" applyFill="1" applyBorder="1" applyAlignment="1">
      <alignment horizontal="center" vertical="top" wrapText="1"/>
    </xf>
    <xf numFmtId="164" fontId="4" fillId="0" borderId="0" xfId="2" applyNumberFormat="1" applyFont="1" applyFill="1" applyBorder="1" applyAlignment="1">
      <alignment horizontal="left" vertical="top" wrapText="1" indent="2"/>
    </xf>
    <xf numFmtId="164" fontId="5" fillId="0" borderId="0" xfId="2" applyNumberFormat="1" applyFont="1" applyFill="1" applyBorder="1" applyAlignment="1">
      <alignment horizontal="center" vertical="top" wrapText="1"/>
    </xf>
    <xf numFmtId="164" fontId="6" fillId="0" borderId="0" xfId="2" applyNumberFormat="1" applyFont="1" applyFill="1" applyBorder="1" applyAlignment="1">
      <alignment horizontal="center" vertical="top" wrapText="1"/>
    </xf>
    <xf numFmtId="164" fontId="4" fillId="0" borderId="0" xfId="2" applyNumberFormat="1" applyFont="1" applyFill="1" applyBorder="1" applyAlignment="1"/>
    <xf numFmtId="164" fontId="0" fillId="0" borderId="0" xfId="2" applyNumberFormat="1" applyFont="1" applyFill="1" applyBorder="1"/>
    <xf numFmtId="0" fontId="4" fillId="4" borderId="4" xfId="0" applyFont="1" applyFill="1" applyBorder="1" applyAlignment="1">
      <alignment vertical="top" wrapText="1"/>
    </xf>
    <xf numFmtId="0" fontId="4" fillId="4" borderId="4" xfId="0" applyFont="1" applyFill="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16" fontId="4" fillId="0" borderId="0" xfId="0" quotePrefix="1" applyNumberFormat="1" applyFont="1" applyAlignment="1">
      <alignment horizontal="center" vertical="top" wrapText="1"/>
    </xf>
    <xf numFmtId="0" fontId="4" fillId="0" borderId="0" xfId="0" applyFont="1" applyAlignment="1">
      <alignment horizontal="center" vertical="top" wrapText="1"/>
    </xf>
    <xf numFmtId="44" fontId="4" fillId="0" borderId="0" xfId="0" applyNumberFormat="1" applyFont="1" applyAlignment="1">
      <alignment horizontal="left" vertical="top" wrapText="1" indent="2"/>
    </xf>
    <xf numFmtId="0" fontId="5" fillId="0" borderId="0" xfId="0" applyFont="1" applyAlignment="1">
      <alignment horizontal="center" vertical="top" wrapText="1"/>
    </xf>
    <xf numFmtId="44" fontId="4" fillId="0" borderId="0" xfId="1" applyFont="1" applyFill="1" applyBorder="1" applyAlignment="1"/>
    <xf numFmtId="0" fontId="6" fillId="0" borderId="0" xfId="0" applyFont="1" applyAlignment="1">
      <alignment horizontal="center" vertical="top" wrapText="1"/>
    </xf>
    <xf numFmtId="0" fontId="5" fillId="4" borderId="3" xfId="0" applyFont="1" applyFill="1" applyBorder="1" applyAlignment="1">
      <alignment vertical="top" wrapText="1"/>
    </xf>
    <xf numFmtId="0" fontId="5" fillId="4" borderId="3" xfId="0" applyFont="1" applyFill="1" applyBorder="1" applyAlignment="1">
      <alignment horizontal="left" vertical="top" wrapText="1"/>
    </xf>
    <xf numFmtId="0" fontId="8" fillId="6" borderId="0" xfId="0" applyFont="1" applyFill="1" applyAlignment="1">
      <alignment horizontal="left" vertical="center"/>
    </xf>
    <xf numFmtId="0" fontId="8" fillId="6" borderId="3" xfId="0" applyFont="1" applyFill="1" applyBorder="1" applyAlignment="1">
      <alignment horizontal="left" vertical="center"/>
    </xf>
    <xf numFmtId="0" fontId="8" fillId="6" borderId="0" xfId="0" applyFont="1" applyFill="1" applyAlignment="1">
      <alignment horizontal="center" vertical="center"/>
    </xf>
    <xf numFmtId="0" fontId="0" fillId="0" borderId="0" xfId="0" applyAlignment="1">
      <alignment vertical="top"/>
    </xf>
    <xf numFmtId="0" fontId="0" fillId="4" borderId="3" xfId="0" applyFill="1" applyBorder="1" applyAlignment="1">
      <alignment horizontal="left" vertical="top" wrapText="1"/>
    </xf>
    <xf numFmtId="44" fontId="0" fillId="4" borderId="4" xfId="1" applyFont="1" applyFill="1" applyBorder="1" applyAlignment="1"/>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horizontal="center" vertical="center"/>
    </xf>
    <xf numFmtId="164" fontId="4" fillId="0" borderId="0" xfId="2" applyNumberFormat="1"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16" fontId="4" fillId="3" borderId="12" xfId="0" quotePrefix="1" applyNumberFormat="1" applyFont="1" applyFill="1" applyBorder="1" applyAlignment="1">
      <alignment horizontal="left" vertical="top" wrapText="1"/>
    </xf>
    <xf numFmtId="165" fontId="7" fillId="0" borderId="0" xfId="1" applyNumberFormat="1" applyFont="1"/>
    <xf numFmtId="0" fontId="4" fillId="0" borderId="0" xfId="0" applyFont="1" applyAlignment="1">
      <alignment horizontal="right"/>
    </xf>
    <xf numFmtId="0" fontId="4" fillId="0" borderId="0" xfId="0" applyFont="1" applyAlignment="1">
      <alignment horizontal="left"/>
    </xf>
    <xf numFmtId="165" fontId="4" fillId="0" borderId="0" xfId="1" applyNumberFormat="1" applyFont="1" applyBorder="1" applyAlignment="1"/>
    <xf numFmtId="0" fontId="4" fillId="0" borderId="0" xfId="0" applyFont="1"/>
    <xf numFmtId="0" fontId="4" fillId="0" borderId="0" xfId="0" applyFont="1" applyAlignment="1">
      <alignment horizontal="center"/>
    </xf>
    <xf numFmtId="165" fontId="16" fillId="2" borderId="16" xfId="1" applyNumberFormat="1" applyFont="1" applyFill="1" applyBorder="1" applyAlignment="1">
      <alignment horizontal="center" vertical="top" wrapText="1"/>
    </xf>
    <xf numFmtId="44" fontId="16" fillId="2" borderId="16" xfId="1" applyFont="1" applyFill="1" applyBorder="1" applyAlignment="1">
      <alignment horizontal="center" vertical="top" wrapText="1"/>
    </xf>
    <xf numFmtId="44" fontId="13" fillId="3" borderId="15" xfId="0" applyNumberFormat="1" applyFont="1" applyFill="1" applyBorder="1" applyAlignment="1">
      <alignment horizontal="left" vertical="top" wrapText="1" indent="2"/>
    </xf>
    <xf numFmtId="0" fontId="13" fillId="3" borderId="0" xfId="0" applyFont="1" applyFill="1" applyAlignment="1">
      <alignment horizontal="left" vertical="top" wrapText="1"/>
    </xf>
    <xf numFmtId="44" fontId="13" fillId="3" borderId="0" xfId="0" applyNumberFormat="1" applyFont="1" applyFill="1" applyAlignment="1">
      <alignment horizontal="left" vertical="top" wrapText="1" indent="2"/>
    </xf>
    <xf numFmtId="0" fontId="13" fillId="3" borderId="14" xfId="0" applyFont="1" applyFill="1" applyBorder="1" applyAlignment="1">
      <alignment horizontal="left" vertical="top" wrapText="1"/>
    </xf>
    <xf numFmtId="44" fontId="13" fillId="3" borderId="14" xfId="0" applyNumberFormat="1" applyFont="1" applyFill="1" applyBorder="1" applyAlignment="1">
      <alignment horizontal="left" vertical="top" wrapText="1" indent="2"/>
    </xf>
    <xf numFmtId="44" fontId="13" fillId="3" borderId="9" xfId="0" applyNumberFormat="1" applyFont="1" applyFill="1" applyBorder="1" applyAlignment="1">
      <alignment horizontal="left" vertical="top" wrapText="1" indent="2"/>
    </xf>
    <xf numFmtId="16" fontId="13" fillId="3" borderId="0" xfId="0" quotePrefix="1" applyNumberFormat="1" applyFont="1" applyFill="1" applyAlignment="1">
      <alignment horizontal="left" vertical="top" wrapText="1"/>
    </xf>
    <xf numFmtId="44" fontId="13" fillId="4" borderId="0" xfId="1" applyFont="1" applyFill="1" applyBorder="1" applyAlignment="1"/>
    <xf numFmtId="44" fontId="13" fillId="4" borderId="14" xfId="1" applyFont="1" applyFill="1" applyBorder="1" applyAlignment="1"/>
    <xf numFmtId="9" fontId="13" fillId="0" borderId="0" xfId="0" applyNumberFormat="1" applyFont="1"/>
    <xf numFmtId="0" fontId="13" fillId="0" borderId="0" xfId="0" applyFont="1" applyAlignment="1">
      <alignment vertical="top" wrapText="1"/>
    </xf>
    <xf numFmtId="0" fontId="13" fillId="0" borderId="0" xfId="0" applyFont="1"/>
    <xf numFmtId="44" fontId="13" fillId="0" borderId="0" xfId="0" applyNumberFormat="1" applyFont="1"/>
    <xf numFmtId="0" fontId="13" fillId="0" borderId="0" xfId="0" applyFont="1" applyAlignment="1">
      <alignment vertical="center"/>
    </xf>
    <xf numFmtId="44" fontId="13" fillId="0" borderId="0" xfId="0" applyNumberFormat="1" applyFont="1" applyAlignment="1">
      <alignment vertical="center"/>
    </xf>
    <xf numFmtId="165" fontId="0" fillId="0" borderId="0" xfId="1" applyNumberFormat="1" applyFont="1" applyAlignment="1">
      <alignment horizontal="right"/>
    </xf>
    <xf numFmtId="44" fontId="13" fillId="0" borderId="0" xfId="1" applyFont="1"/>
    <xf numFmtId="0" fontId="13" fillId="0" borderId="0" xfId="0" applyFont="1" applyAlignment="1">
      <alignment horizontal="right" vertical="top" wrapText="1"/>
    </xf>
    <xf numFmtId="49" fontId="4" fillId="0" borderId="0" xfId="0" applyNumberFormat="1" applyFont="1" applyAlignment="1">
      <alignment horizontal="right"/>
    </xf>
    <xf numFmtId="49" fontId="4" fillId="7" borderId="14" xfId="0" applyNumberFormat="1" applyFont="1" applyFill="1" applyBorder="1" applyAlignment="1">
      <alignment horizontal="left"/>
    </xf>
    <xf numFmtId="49" fontId="4" fillId="0" borderId="0" xfId="1" applyNumberFormat="1" applyFont="1" applyAlignment="1"/>
    <xf numFmtId="49" fontId="4" fillId="0" borderId="0" xfId="0" applyNumberFormat="1" applyFont="1"/>
    <xf numFmtId="0" fontId="4" fillId="0" borderId="14" xfId="0" applyFont="1" applyBorder="1" applyAlignment="1">
      <alignment horizontal="left"/>
    </xf>
    <xf numFmtId="0" fontId="4" fillId="7" borderId="0" xfId="0" applyFont="1" applyFill="1" applyAlignment="1">
      <alignment horizontal="center"/>
    </xf>
    <xf numFmtId="0" fontId="0" fillId="0" borderId="0" xfId="0" applyAlignment="1">
      <alignment horizontal="right"/>
    </xf>
    <xf numFmtId="14" fontId="4" fillId="0" borderId="0" xfId="0" applyNumberFormat="1" applyFont="1" applyAlignment="1">
      <alignment horizontal="center"/>
    </xf>
    <xf numFmtId="0" fontId="0" fillId="0" borderId="14" xfId="0" applyBorder="1"/>
    <xf numFmtId="165" fontId="7" fillId="0" borderId="14" xfId="1" applyNumberFormat="1" applyFont="1" applyBorder="1"/>
    <xf numFmtId="165" fontId="0" fillId="0" borderId="14" xfId="1" applyNumberFormat="1" applyFont="1" applyBorder="1" applyAlignment="1">
      <alignment horizontal="right"/>
    </xf>
    <xf numFmtId="165" fontId="0" fillId="0" borderId="0" xfId="1" applyNumberFormat="1" applyFont="1"/>
    <xf numFmtId="167" fontId="0" fillId="0" borderId="0" xfId="2" applyNumberFormat="1" applyFont="1"/>
    <xf numFmtId="14" fontId="4" fillId="0" borderId="14" xfId="0" applyNumberFormat="1" applyFont="1" applyBorder="1" applyAlignment="1">
      <alignment horizontal="center"/>
    </xf>
    <xf numFmtId="165" fontId="1" fillId="0" borderId="0" xfId="1" applyNumberFormat="1" applyFont="1"/>
    <xf numFmtId="164" fontId="1" fillId="0" borderId="0" xfId="2" applyNumberFormat="1" applyFont="1"/>
    <xf numFmtId="44" fontId="0" fillId="0" borderId="14" xfId="1" applyFont="1" applyBorder="1"/>
    <xf numFmtId="0" fontId="0" fillId="0" borderId="7" xfId="0" applyBorder="1"/>
    <xf numFmtId="44" fontId="13" fillId="0" borderId="7" xfId="1" applyFont="1" applyFill="1" applyBorder="1" applyAlignment="1">
      <alignment horizontal="left" vertical="top" wrapText="1" indent="2"/>
    </xf>
    <xf numFmtId="44" fontId="16" fillId="0" borderId="16" xfId="1" applyFont="1" applyFill="1" applyBorder="1" applyAlignment="1">
      <alignment horizontal="center" vertical="top" wrapText="1"/>
    </xf>
    <xf numFmtId="0" fontId="19" fillId="0" borderId="0" xfId="0" applyFont="1" applyAlignment="1">
      <alignment vertical="center"/>
    </xf>
    <xf numFmtId="43" fontId="0" fillId="0" borderId="0" xfId="2" applyFont="1"/>
    <xf numFmtId="43" fontId="0" fillId="0" borderId="0" xfId="2" applyFont="1" applyFill="1" applyBorder="1" applyAlignment="1">
      <alignment vertical="center"/>
    </xf>
    <xf numFmtId="0" fontId="13" fillId="0" borderId="0" xfId="0" applyFont="1" applyAlignment="1">
      <alignment horizontal="left" vertical="top" wrapText="1"/>
    </xf>
    <xf numFmtId="167" fontId="0" fillId="0" borderId="0" xfId="2" applyNumberFormat="1" applyFont="1" applyBorder="1"/>
    <xf numFmtId="44" fontId="0" fillId="0" borderId="7" xfId="0" applyNumberFormat="1" applyBorder="1"/>
    <xf numFmtId="165" fontId="7" fillId="0" borderId="0" xfId="1" applyNumberFormat="1" applyFont="1" applyBorder="1"/>
    <xf numFmtId="164" fontId="0" fillId="0" borderId="0" xfId="2" applyNumberFormat="1" applyFont="1" applyBorder="1"/>
    <xf numFmtId="165" fontId="0" fillId="0" borderId="0" xfId="1" applyNumberFormat="1" applyFont="1" applyBorder="1"/>
    <xf numFmtId="8" fontId="0" fillId="0" borderId="0" xfId="0" applyNumberFormat="1"/>
    <xf numFmtId="167" fontId="0" fillId="0" borderId="0" xfId="0" applyNumberFormat="1"/>
    <xf numFmtId="165" fontId="0" fillId="0" borderId="0" xfId="1" applyNumberFormat="1" applyFont="1" applyBorder="1" applyAlignment="1">
      <alignment horizontal="right"/>
    </xf>
    <xf numFmtId="0" fontId="0" fillId="0" borderId="18" xfId="0" applyBorder="1"/>
    <xf numFmtId="0" fontId="0" fillId="0" borderId="17" xfId="0" applyBorder="1"/>
    <xf numFmtId="165" fontId="7" fillId="0" borderId="17" xfId="1" applyNumberFormat="1" applyFont="1" applyBorder="1"/>
    <xf numFmtId="164" fontId="0" fillId="0" borderId="17" xfId="2" applyNumberFormat="1" applyFont="1" applyBorder="1"/>
    <xf numFmtId="0" fontId="0" fillId="0" borderId="19" xfId="0" applyBorder="1"/>
    <xf numFmtId="0" fontId="5" fillId="4" borderId="0" xfId="0" applyFont="1" applyFill="1"/>
    <xf numFmtId="44" fontId="16" fillId="0" borderId="0" xfId="1" applyFont="1" applyFill="1" applyBorder="1" applyAlignment="1"/>
    <xf numFmtId="0" fontId="13" fillId="0" borderId="9" xfId="0" applyFont="1" applyBorder="1" applyAlignment="1">
      <alignment wrapText="1"/>
    </xf>
    <xf numFmtId="44" fontId="0" fillId="10" borderId="0" xfId="1" applyFont="1" applyFill="1" applyBorder="1"/>
    <xf numFmtId="43" fontId="0" fillId="0" borderId="0" xfId="0" applyNumberFormat="1"/>
    <xf numFmtId="44" fontId="0" fillId="10" borderId="17" xfId="0" applyNumberFormat="1" applyFill="1" applyBorder="1"/>
    <xf numFmtId="0" fontId="21" fillId="0" borderId="0" xfId="0" applyFont="1"/>
    <xf numFmtId="1" fontId="4" fillId="0" borderId="0" xfId="0" applyNumberFormat="1" applyFont="1" applyAlignment="1">
      <alignment horizontal="center"/>
    </xf>
    <xf numFmtId="44" fontId="22" fillId="0" borderId="8" xfId="1" applyFont="1" applyBorder="1"/>
    <xf numFmtId="49" fontId="4" fillId="0" borderId="0" xfId="0" applyNumberFormat="1" applyFont="1" applyAlignment="1">
      <alignment horizontal="left"/>
    </xf>
    <xf numFmtId="6" fontId="0" fillId="0" borderId="7" xfId="0" applyNumberFormat="1" applyBorder="1"/>
    <xf numFmtId="49" fontId="4" fillId="7" borderId="17" xfId="0" applyNumberFormat="1" applyFont="1" applyFill="1" applyBorder="1" applyAlignment="1">
      <alignment horizontal="left"/>
    </xf>
    <xf numFmtId="49" fontId="0" fillId="7" borderId="17" xfId="0" applyNumberFormat="1" applyFill="1" applyBorder="1"/>
    <xf numFmtId="49" fontId="0" fillId="7" borderId="14" xfId="0" applyNumberFormat="1" applyFill="1" applyBorder="1"/>
    <xf numFmtId="166" fontId="4" fillId="7" borderId="14" xfId="0" applyNumberFormat="1" applyFont="1" applyFill="1" applyBorder="1" applyAlignment="1">
      <alignment horizontal="center"/>
    </xf>
    <xf numFmtId="166" fontId="0" fillId="7" borderId="14" xfId="0" applyNumberFormat="1" applyFill="1" applyBorder="1" applyAlignment="1">
      <alignment horizontal="center"/>
    </xf>
    <xf numFmtId="0" fontId="13" fillId="0" borderId="0" xfId="0" applyFont="1" applyAlignment="1">
      <alignment horizontal="left" vertical="top" wrapText="1"/>
    </xf>
    <xf numFmtId="0" fontId="13" fillId="0" borderId="9" xfId="0" applyFont="1" applyBorder="1" applyAlignment="1">
      <alignment horizontal="left" vertical="top" wrapText="1"/>
    </xf>
    <xf numFmtId="0" fontId="8" fillId="6" borderId="0" xfId="0" applyFont="1" applyFill="1" applyAlignment="1">
      <alignment horizontal="center" vertical="center"/>
    </xf>
    <xf numFmtId="0" fontId="18" fillId="7" borderId="0" xfId="3" applyFill="1"/>
    <xf numFmtId="0" fontId="0" fillId="7" borderId="0" xfId="0" applyFill="1"/>
    <xf numFmtId="0" fontId="19" fillId="0" borderId="0" xfId="0" applyFont="1" applyAlignment="1">
      <alignment horizontal="center" vertical="center"/>
    </xf>
    <xf numFmtId="0" fontId="19" fillId="6" borderId="0" xfId="0" applyFont="1" applyFill="1" applyAlignment="1">
      <alignment horizontal="center" vertical="center"/>
    </xf>
    <xf numFmtId="0" fontId="0" fillId="0" borderId="0" xfId="0"/>
    <xf numFmtId="0" fontId="14" fillId="0" borderId="0" xfId="0" applyFont="1" applyAlignment="1">
      <alignment horizontal="center"/>
    </xf>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vertical="top"/>
    </xf>
    <xf numFmtId="0" fontId="0" fillId="0" borderId="0" xfId="0" applyAlignment="1">
      <alignment horizontal="left" vertical="top" wrapText="1"/>
    </xf>
    <xf numFmtId="0" fontId="5" fillId="0" borderId="14" xfId="0" applyFont="1" applyBorder="1" applyAlignment="1">
      <alignment horizontal="left"/>
    </xf>
    <xf numFmtId="0" fontId="4" fillId="0" borderId="14" xfId="0" applyFont="1" applyBorder="1" applyAlignment="1">
      <alignment horizontal="left"/>
    </xf>
    <xf numFmtId="0" fontId="0" fillId="0" borderId="14" xfId="0" applyBorder="1"/>
    <xf numFmtId="166" fontId="4" fillId="7" borderId="14" xfId="0" applyNumberFormat="1" applyFont="1" applyFill="1" applyBorder="1" applyAlignment="1">
      <alignment horizontal="left"/>
    </xf>
    <xf numFmtId="166" fontId="0" fillId="7" borderId="14" xfId="0" applyNumberFormat="1" applyFill="1" applyBorder="1" applyAlignment="1">
      <alignment horizontal="left"/>
    </xf>
    <xf numFmtId="0" fontId="15" fillId="0" borderId="0" xfId="0" applyFont="1" applyAlignment="1">
      <alignment horizontal="center" vertical="top"/>
    </xf>
    <xf numFmtId="0" fontId="0" fillId="0" borderId="0" xfId="0" applyAlignment="1">
      <alignment horizontal="center" vertical="top"/>
    </xf>
    <xf numFmtId="0" fontId="4" fillId="0" borderId="0" xfId="0" applyFont="1"/>
    <xf numFmtId="0" fontId="8" fillId="0" borderId="0" xfId="0" applyFont="1" applyAlignment="1">
      <alignment horizontal="left"/>
    </xf>
    <xf numFmtId="0" fontId="8" fillId="9" borderId="0" xfId="0" applyFont="1" applyFill="1" applyAlignment="1">
      <alignment horizontal="center" vertical="center"/>
    </xf>
    <xf numFmtId="0" fontId="8" fillId="8" borderId="0" xfId="0" applyFont="1" applyFill="1" applyAlignment="1">
      <alignment horizontal="center" vertical="center"/>
    </xf>
    <xf numFmtId="0" fontId="20" fillId="6" borderId="0" xfId="0" applyFont="1" applyFill="1" applyAlignment="1">
      <alignment horizontal="center" vertical="center" wrapText="1"/>
    </xf>
    <xf numFmtId="0" fontId="10" fillId="5" borderId="0" xfId="0" applyFont="1" applyFill="1" applyAlignment="1">
      <alignment horizontal="center" vertical="center"/>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49" fontId="5" fillId="7" borderId="14" xfId="0" applyNumberFormat="1" applyFont="1" applyFill="1" applyBorder="1" applyAlignment="1">
      <alignment horizontal="left"/>
    </xf>
    <xf numFmtId="0" fontId="10" fillId="5" borderId="9" xfId="0" applyFont="1" applyFill="1" applyBorder="1" applyAlignment="1">
      <alignment horizontal="center" vertical="center"/>
    </xf>
    <xf numFmtId="0" fontId="15" fillId="0" borderId="20" xfId="0" applyFont="1" applyBorder="1" applyAlignment="1">
      <alignment horizontal="center"/>
    </xf>
    <xf numFmtId="0" fontId="15" fillId="0" borderId="21" xfId="0" applyFont="1" applyBorder="1" applyAlignment="1">
      <alignment horizontal="center"/>
    </xf>
    <xf numFmtId="0" fontId="15" fillId="0" borderId="22" xfId="0" applyFont="1" applyBorder="1" applyAlignment="1">
      <alignment horizontal="center"/>
    </xf>
    <xf numFmtId="49" fontId="4" fillId="7" borderId="14" xfId="0" applyNumberFormat="1" applyFont="1" applyFill="1" applyBorder="1" applyAlignment="1">
      <alignment horizontal="left"/>
    </xf>
    <xf numFmtId="0" fontId="9" fillId="6" borderId="0" xfId="0" applyFont="1" applyFill="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2" xfId="0" applyFill="1" applyBorder="1" applyAlignment="1">
      <alignment horizontal="center" vertical="top" wrapText="1"/>
    </xf>
    <xf numFmtId="0" fontId="0" fillId="3" borderId="1" xfId="0" applyFill="1" applyBorder="1" applyAlignment="1">
      <alignment horizontal="center"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0" borderId="0" xfId="0" applyAlignment="1">
      <alignment horizontal="left" vertical="center" wrapText="1"/>
    </xf>
    <xf numFmtId="0" fontId="8" fillId="6" borderId="0" xfId="0" applyFont="1" applyFill="1" applyAlignment="1">
      <alignment horizontal="left" vertical="center"/>
    </xf>
    <xf numFmtId="0" fontId="0" fillId="4" borderId="2" xfId="0" applyFill="1" applyBorder="1" applyAlignment="1">
      <alignment horizontal="left" vertical="top" wrapText="1"/>
    </xf>
    <xf numFmtId="0" fontId="0" fillId="4" borderId="1" xfId="0" applyFill="1" applyBorder="1" applyAlignment="1">
      <alignment horizontal="left" vertical="top" wrapText="1"/>
    </xf>
    <xf numFmtId="16" fontId="0" fillId="3" borderId="3" xfId="0" applyNumberFormat="1" applyFill="1" applyBorder="1" applyAlignment="1">
      <alignment horizontal="center" vertical="top" wrapText="1"/>
    </xf>
    <xf numFmtId="0" fontId="0" fillId="0" borderId="4" xfId="0" applyBorder="1"/>
    <xf numFmtId="0" fontId="0" fillId="0" borderId="3" xfId="0" applyBorder="1"/>
    <xf numFmtId="0" fontId="0" fillId="0" borderId="2" xfId="0" applyBorder="1"/>
    <xf numFmtId="0" fontId="0" fillId="0" borderId="1" xfId="0" applyBorder="1"/>
    <xf numFmtId="0" fontId="0" fillId="4" borderId="2" xfId="0" applyFill="1" applyBorder="1" applyAlignment="1">
      <alignment horizontal="center" vertical="top" wrapText="1"/>
    </xf>
    <xf numFmtId="0" fontId="0" fillId="4" borderId="1" xfId="0" applyFill="1" applyBorder="1" applyAlignment="1">
      <alignment horizontal="center"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11" fillId="0" borderId="0" xfId="0" applyFont="1" applyAlignment="1">
      <alignment horizontal="left" vertical="center"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cellXfs>
  <cellStyles count="4">
    <cellStyle name="Comma" xfId="2" builtinId="3"/>
    <cellStyle name="Currency" xfId="1" builtinId="4"/>
    <cellStyle name="Hyperlink" xfId="3" builtinId="8"/>
    <cellStyle name="Normal" xfId="0" builtinId="0"/>
  </cellStyles>
  <dxfs count="0"/>
  <tableStyles count="0" defaultTableStyle="TableStyleMedium9" defaultPivotStyle="PivotStyleLight16"/>
  <colors>
    <mruColors>
      <color rgb="FFFFFF99"/>
      <color rgb="FF006600"/>
      <color rgb="FF6FAC46"/>
      <color rgb="FF339933"/>
      <color rgb="FF336600"/>
      <color rgb="FF000000"/>
      <color rgb="FF5281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485774</xdr:colOff>
      <xdr:row>0</xdr:row>
      <xdr:rowOff>104775</xdr:rowOff>
    </xdr:from>
    <xdr:to>
      <xdr:col>2</xdr:col>
      <xdr:colOff>247650</xdr:colOff>
      <xdr:row>2</xdr:row>
      <xdr:rowOff>266701</xdr:rowOff>
    </xdr:to>
    <xdr:pic>
      <xdr:nvPicPr>
        <xdr:cNvPr id="4" name="Picture 3" descr="San Fernando Valley Logo.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714374" y="104775"/>
          <a:ext cx="771526" cy="723901"/>
        </a:xfrm>
        <a:prstGeom prst="rect">
          <a:avLst/>
        </a:prstGeom>
      </xdr:spPr>
    </xdr:pic>
    <xdr:clientData/>
  </xdr:twoCellAnchor>
  <xdr:twoCellAnchor editAs="oneCell">
    <xdr:from>
      <xdr:col>1</xdr:col>
      <xdr:colOff>428625</xdr:colOff>
      <xdr:row>45</xdr:row>
      <xdr:rowOff>66675</xdr:rowOff>
    </xdr:from>
    <xdr:to>
      <xdr:col>2</xdr:col>
      <xdr:colOff>206189</xdr:colOff>
      <xdr:row>47</xdr:row>
      <xdr:rowOff>238126</xdr:rowOff>
    </xdr:to>
    <xdr:pic>
      <xdr:nvPicPr>
        <xdr:cNvPr id="3" name="Picture 2" descr="San Fernando Valley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657225" y="8886825"/>
          <a:ext cx="787214" cy="7239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tabSelected="1" showWhiteSpace="0" view="pageLayout" zoomScaleNormal="100" workbookViewId="0">
      <selection activeCell="M30" sqref="M30"/>
    </sheetView>
  </sheetViews>
  <sheetFormatPr defaultRowHeight="15" x14ac:dyDescent="0.25"/>
  <cols>
    <col min="1" max="1" width="3.140625" customWidth="1"/>
    <col min="2" max="2" width="14.140625" customWidth="1"/>
    <col min="3" max="3" width="14.85546875" customWidth="1"/>
    <col min="4" max="4" width="13.42578125" style="40" bestFit="1" customWidth="1"/>
    <col min="5" max="5" width="2.140625" style="7" customWidth="1"/>
    <col min="6" max="6" width="3.42578125" customWidth="1"/>
    <col min="7" max="7" width="14" bestFit="1" customWidth="1"/>
    <col min="8" max="8" width="12.85546875" customWidth="1"/>
    <col min="9" max="9" width="10.85546875" customWidth="1"/>
    <col min="10" max="10" width="12.28515625" bestFit="1" customWidth="1"/>
    <col min="12" max="12" width="10.5703125" bestFit="1" customWidth="1"/>
    <col min="13" max="13" width="20.140625" customWidth="1"/>
    <col min="14" max="14" width="11.28515625" bestFit="1" customWidth="1"/>
    <col min="15" max="15" width="12.28515625" bestFit="1" customWidth="1"/>
  </cols>
  <sheetData>
    <row r="1" spans="1:13" x14ac:dyDescent="0.25">
      <c r="C1" t="s">
        <v>128</v>
      </c>
      <c r="D1" s="77"/>
      <c r="H1" s="77" t="s">
        <v>88</v>
      </c>
    </row>
    <row r="2" spans="1:13" ht="29.25" thickBot="1" x14ac:dyDescent="0.5">
      <c r="A2" s="127" t="s">
        <v>19</v>
      </c>
      <c r="B2" s="127"/>
      <c r="C2" s="127"/>
      <c r="D2" s="127"/>
      <c r="E2" s="127"/>
      <c r="F2" s="127"/>
      <c r="G2" s="127"/>
      <c r="H2" s="127"/>
      <c r="I2" s="127"/>
      <c r="J2" s="127"/>
    </row>
    <row r="3" spans="1:13" ht="24" thickBot="1" x14ac:dyDescent="0.4">
      <c r="A3" s="149" t="s">
        <v>121</v>
      </c>
      <c r="B3" s="150"/>
      <c r="C3" s="150"/>
      <c r="D3" s="150"/>
      <c r="E3" s="150"/>
      <c r="F3" s="150"/>
      <c r="G3" s="150"/>
      <c r="H3" s="150"/>
      <c r="I3" s="150"/>
      <c r="J3" s="151"/>
    </row>
    <row r="4" spans="1:13" ht="15.75" x14ac:dyDescent="0.25">
      <c r="B4" s="41" t="s">
        <v>71</v>
      </c>
      <c r="C4" s="147"/>
      <c r="D4" s="147"/>
      <c r="E4" s="147"/>
      <c r="F4" s="147"/>
      <c r="G4" s="112" t="s">
        <v>134</v>
      </c>
      <c r="H4" s="110"/>
      <c r="I4" s="41" t="s">
        <v>129</v>
      </c>
      <c r="J4" s="73"/>
    </row>
    <row r="5" spans="1:13" ht="15.75" x14ac:dyDescent="0.25">
      <c r="B5" s="41" t="s">
        <v>67</v>
      </c>
      <c r="C5" s="67"/>
      <c r="D5" s="68"/>
      <c r="E5" s="69"/>
      <c r="F5" s="69"/>
      <c r="G5" s="66" t="s">
        <v>69</v>
      </c>
      <c r="H5" s="71" t="s">
        <v>127</v>
      </c>
      <c r="I5" s="44" t="s">
        <v>70</v>
      </c>
      <c r="J5" s="71"/>
    </row>
    <row r="6" spans="1:13" ht="15.75" x14ac:dyDescent="0.25">
      <c r="B6" s="41" t="s">
        <v>72</v>
      </c>
      <c r="C6" s="152"/>
      <c r="D6" s="134"/>
      <c r="E6" s="134"/>
      <c r="F6" s="134"/>
      <c r="G6" s="41" t="s">
        <v>75</v>
      </c>
      <c r="H6" s="122"/>
      <c r="I6" s="123"/>
      <c r="J6" s="123"/>
    </row>
    <row r="7" spans="1:13" ht="15.75" x14ac:dyDescent="0.25">
      <c r="A7">
        <v>7</v>
      </c>
      <c r="B7" s="41" t="s">
        <v>73</v>
      </c>
      <c r="C7" s="114"/>
      <c r="D7" s="115"/>
      <c r="E7" s="115"/>
      <c r="F7" s="115"/>
      <c r="G7" s="116"/>
      <c r="H7" s="41" t="s">
        <v>74</v>
      </c>
      <c r="I7" s="117"/>
      <c r="J7" s="118"/>
    </row>
    <row r="8" spans="1:13" ht="4.5" customHeight="1" x14ac:dyDescent="0.25">
      <c r="B8" s="41"/>
      <c r="C8" s="42"/>
      <c r="D8" s="43"/>
      <c r="E8" s="44"/>
      <c r="F8" s="44"/>
      <c r="G8" s="41"/>
      <c r="H8" s="41"/>
      <c r="I8" s="44">
        <v>8182680545</v>
      </c>
      <c r="J8" s="45"/>
    </row>
    <row r="9" spans="1:13" ht="18.75" customHeight="1" x14ac:dyDescent="0.25">
      <c r="A9" s="143" t="s">
        <v>133</v>
      </c>
      <c r="B9" s="143"/>
      <c r="C9" s="143"/>
      <c r="D9" s="143"/>
      <c r="E9" s="143"/>
      <c r="F9" s="143"/>
      <c r="G9" s="143"/>
      <c r="H9" s="143"/>
      <c r="I9" s="143"/>
      <c r="J9" s="143"/>
    </row>
    <row r="10" spans="1:13" ht="2.25" customHeight="1" x14ac:dyDescent="0.25">
      <c r="A10" s="143"/>
      <c r="B10" s="143"/>
      <c r="C10" s="143"/>
      <c r="D10" s="143"/>
      <c r="E10" s="143"/>
      <c r="F10" s="143"/>
      <c r="G10" s="143"/>
      <c r="H10" s="143"/>
      <c r="I10" s="143"/>
      <c r="J10" s="143"/>
    </row>
    <row r="11" spans="1:13" ht="3.75" customHeight="1" x14ac:dyDescent="0.25"/>
    <row r="12" spans="1:13" ht="24" customHeight="1" x14ac:dyDescent="0.25">
      <c r="A12" s="144" t="s">
        <v>0</v>
      </c>
      <c r="B12" s="144"/>
      <c r="C12" s="144"/>
      <c r="D12" s="148"/>
      <c r="E12" s="9"/>
      <c r="F12" s="144" t="s">
        <v>6</v>
      </c>
      <c r="G12" s="144"/>
      <c r="H12" s="144"/>
      <c r="I12" s="144"/>
      <c r="J12" s="144"/>
    </row>
    <row r="13" spans="1:13" ht="15.75" x14ac:dyDescent="0.25">
      <c r="A13" s="38"/>
      <c r="B13" s="49" t="s">
        <v>81</v>
      </c>
      <c r="C13" s="48">
        <v>225</v>
      </c>
      <c r="D13" s="84"/>
      <c r="E13" s="10"/>
      <c r="G13" s="59" t="s">
        <v>82</v>
      </c>
      <c r="I13" s="64">
        <v>50</v>
      </c>
      <c r="J13" s="91"/>
    </row>
    <row r="14" spans="1:13" ht="18.75" customHeight="1" x14ac:dyDescent="0.25">
      <c r="A14" s="121" t="s">
        <v>1</v>
      </c>
      <c r="B14" s="121"/>
      <c r="C14" s="121"/>
      <c r="D14" s="46"/>
      <c r="E14" s="9"/>
      <c r="G14" s="61" t="s">
        <v>15</v>
      </c>
      <c r="H14" s="86" t="s">
        <v>93</v>
      </c>
      <c r="I14" s="62">
        <v>20</v>
      </c>
      <c r="J14" s="91"/>
      <c r="K14" s="5"/>
    </row>
    <row r="15" spans="1:13" ht="16.5" customHeight="1" x14ac:dyDescent="0.25">
      <c r="A15" s="37"/>
      <c r="B15" s="49" t="s">
        <v>4</v>
      </c>
      <c r="C15" s="50">
        <v>750</v>
      </c>
      <c r="D15" s="84"/>
      <c r="E15" s="10"/>
      <c r="G15" s="61" t="s">
        <v>16</v>
      </c>
      <c r="H15" s="61"/>
      <c r="I15" s="62">
        <v>20</v>
      </c>
      <c r="J15" s="91"/>
      <c r="K15" s="5"/>
      <c r="M15" s="87" t="s">
        <v>126</v>
      </c>
    </row>
    <row r="16" spans="1:13" ht="16.5" customHeight="1" x14ac:dyDescent="0.25">
      <c r="A16" s="39"/>
      <c r="B16" s="49" t="s">
        <v>5</v>
      </c>
      <c r="C16" s="50">
        <v>850</v>
      </c>
      <c r="D16" s="84"/>
      <c r="E16" s="10"/>
      <c r="F16" s="142" t="s">
        <v>10</v>
      </c>
      <c r="G16" s="142"/>
      <c r="H16" s="142"/>
      <c r="I16" s="142"/>
      <c r="J16" s="142"/>
      <c r="M16" s="87"/>
    </row>
    <row r="17" spans="1:16" ht="15.75" x14ac:dyDescent="0.25">
      <c r="A17" s="38"/>
      <c r="B17" s="51" t="s">
        <v>2</v>
      </c>
      <c r="C17" s="52">
        <v>1200</v>
      </c>
      <c r="D17" s="84"/>
      <c r="E17" s="10"/>
      <c r="F17" s="2"/>
      <c r="G17" s="59" t="s">
        <v>77</v>
      </c>
      <c r="H17" s="59"/>
      <c r="I17" s="60">
        <v>375</v>
      </c>
      <c r="J17" s="91"/>
      <c r="M17" s="87"/>
      <c r="N17" s="30"/>
    </row>
    <row r="18" spans="1:16" ht="21" customHeight="1" x14ac:dyDescent="0.25">
      <c r="A18" s="121" t="s">
        <v>8</v>
      </c>
      <c r="B18" s="121"/>
      <c r="C18" s="121"/>
      <c r="D18" s="47"/>
      <c r="E18" s="9"/>
      <c r="F18" s="140"/>
      <c r="G18" s="140"/>
      <c r="H18" s="140"/>
      <c r="I18" s="140"/>
      <c r="J18" s="140"/>
      <c r="M18" s="87"/>
    </row>
    <row r="19" spans="1:16" ht="18" customHeight="1" x14ac:dyDescent="0.25">
      <c r="A19" s="37"/>
      <c r="B19" s="49" t="s">
        <v>7</v>
      </c>
      <c r="C19" s="53">
        <v>80</v>
      </c>
      <c r="D19" s="84"/>
      <c r="E19" s="10"/>
      <c r="F19" s="2"/>
      <c r="G19" s="59" t="s">
        <v>76</v>
      </c>
      <c r="H19" s="59"/>
      <c r="I19" s="60">
        <v>375</v>
      </c>
      <c r="J19" s="91"/>
      <c r="M19" s="87"/>
      <c r="N19" s="5"/>
      <c r="O19" s="5"/>
      <c r="P19" s="5"/>
    </row>
    <row r="20" spans="1:16" ht="15.75" x14ac:dyDescent="0.25">
      <c r="A20" s="39"/>
      <c r="B20" s="54" t="s">
        <v>58</v>
      </c>
      <c r="C20" s="53">
        <v>180</v>
      </c>
      <c r="D20" s="84"/>
      <c r="E20" s="10"/>
      <c r="F20" s="2"/>
      <c r="G20" s="59" t="s">
        <v>92</v>
      </c>
      <c r="H20" s="59"/>
      <c r="I20" s="60">
        <v>400</v>
      </c>
      <c r="J20" s="91"/>
      <c r="M20" s="88"/>
      <c r="N20" s="5"/>
      <c r="O20" s="5"/>
      <c r="P20" s="5"/>
    </row>
    <row r="21" spans="1:16" ht="19.5" customHeight="1" x14ac:dyDescent="0.25">
      <c r="A21" s="38"/>
      <c r="B21" s="51" t="s">
        <v>21</v>
      </c>
      <c r="C21" s="48">
        <v>200</v>
      </c>
      <c r="D21" s="84"/>
      <c r="E21" s="10"/>
      <c r="F21" s="141" t="s">
        <v>13</v>
      </c>
      <c r="G21" s="141"/>
      <c r="H21" s="141"/>
      <c r="I21" s="141"/>
      <c r="J21" s="141"/>
      <c r="K21" s="61"/>
      <c r="L21" s="61"/>
      <c r="M21" s="62"/>
    </row>
    <row r="22" spans="1:16" ht="18.75" customHeight="1" x14ac:dyDescent="0.25">
      <c r="A22" s="121" t="s">
        <v>9</v>
      </c>
      <c r="B22" s="121"/>
      <c r="C22" s="121"/>
      <c r="D22" s="47"/>
      <c r="E22" s="9"/>
      <c r="F22" s="2"/>
      <c r="G22" s="61" t="s">
        <v>97</v>
      </c>
      <c r="H22" s="61"/>
      <c r="I22" s="62">
        <v>200</v>
      </c>
      <c r="J22" s="91"/>
      <c r="M22" s="87"/>
    </row>
    <row r="23" spans="1:16" ht="15.75" x14ac:dyDescent="0.25">
      <c r="A23" s="37"/>
      <c r="B23" s="49" t="s">
        <v>57</v>
      </c>
      <c r="C23" s="53">
        <v>80</v>
      </c>
      <c r="D23" s="84"/>
      <c r="E23" s="10"/>
      <c r="F23" s="2"/>
      <c r="G23" s="61" t="s">
        <v>96</v>
      </c>
      <c r="H23" s="61"/>
      <c r="I23" s="62">
        <v>200</v>
      </c>
      <c r="J23" s="91"/>
      <c r="M23" s="87"/>
    </row>
    <row r="24" spans="1:16" ht="15.75" x14ac:dyDescent="0.25">
      <c r="A24" s="39"/>
      <c r="B24" s="54" t="s">
        <v>7</v>
      </c>
      <c r="C24" s="53">
        <v>200</v>
      </c>
      <c r="D24" s="84"/>
      <c r="E24" s="10"/>
      <c r="F24" s="2"/>
      <c r="G24" s="61" t="s">
        <v>108</v>
      </c>
      <c r="H24" s="61"/>
      <c r="I24" s="62">
        <v>100</v>
      </c>
      <c r="J24" s="91"/>
      <c r="M24" s="87"/>
    </row>
    <row r="25" spans="1:16" ht="15.75" x14ac:dyDescent="0.25">
      <c r="A25" s="37"/>
      <c r="B25" s="49" t="s">
        <v>46</v>
      </c>
      <c r="C25" s="53">
        <v>300</v>
      </c>
      <c r="D25" s="84"/>
      <c r="E25" s="10"/>
      <c r="F25" s="2"/>
      <c r="G25" s="61" t="s">
        <v>101</v>
      </c>
      <c r="H25" s="61"/>
      <c r="I25" s="62">
        <v>60</v>
      </c>
      <c r="J25" s="91"/>
      <c r="M25" s="87"/>
      <c r="O25" s="3"/>
    </row>
    <row r="26" spans="1:16" ht="21" customHeight="1" x14ac:dyDescent="0.25">
      <c r="A26" s="121" t="s">
        <v>3</v>
      </c>
      <c r="B26" s="121"/>
      <c r="C26" s="121"/>
      <c r="D26" s="47"/>
      <c r="E26" s="9"/>
      <c r="F26" s="121" t="s">
        <v>17</v>
      </c>
      <c r="G26" s="121"/>
      <c r="H26" s="121"/>
      <c r="I26" s="121"/>
      <c r="J26" s="121"/>
      <c r="M26" s="87"/>
      <c r="O26" s="3"/>
    </row>
    <row r="27" spans="1:16" ht="15.75" customHeight="1" x14ac:dyDescent="0.25">
      <c r="A27" s="145" t="s">
        <v>103</v>
      </c>
      <c r="B27" s="146"/>
      <c r="C27" s="146"/>
      <c r="D27" s="85"/>
      <c r="E27" s="11"/>
      <c r="F27" s="2"/>
      <c r="G27" s="59" t="s">
        <v>47</v>
      </c>
      <c r="H27" s="59"/>
      <c r="I27" s="60">
        <v>30</v>
      </c>
      <c r="J27" s="91"/>
      <c r="M27" s="87"/>
      <c r="O27" s="3"/>
    </row>
    <row r="28" spans="1:16" ht="15.75" customHeight="1" x14ac:dyDescent="0.25">
      <c r="A28" s="37"/>
      <c r="B28" s="49" t="s">
        <v>4</v>
      </c>
      <c r="C28" s="55">
        <v>6000</v>
      </c>
      <c r="D28" s="84"/>
      <c r="E28" s="12"/>
      <c r="F28" s="2"/>
      <c r="G28" s="59" t="s">
        <v>112</v>
      </c>
      <c r="H28" s="59"/>
      <c r="I28" s="60">
        <v>2</v>
      </c>
      <c r="J28" s="91"/>
      <c r="M28" s="87"/>
      <c r="O28" s="3"/>
    </row>
    <row r="29" spans="1:16" ht="15.75" customHeight="1" x14ac:dyDescent="0.25">
      <c r="A29" s="37"/>
      <c r="B29" s="49" t="s">
        <v>5</v>
      </c>
      <c r="C29" s="55">
        <v>7100</v>
      </c>
      <c r="D29" s="84"/>
      <c r="E29" s="13"/>
      <c r="F29" s="2"/>
      <c r="G29" s="59" t="s">
        <v>116</v>
      </c>
      <c r="H29" s="59"/>
      <c r="I29" s="62">
        <v>80</v>
      </c>
      <c r="J29" s="91"/>
      <c r="M29" s="87"/>
      <c r="O29" s="3"/>
    </row>
    <row r="30" spans="1:16" ht="15.75" customHeight="1" x14ac:dyDescent="0.25">
      <c r="A30" s="38"/>
      <c r="B30" s="51" t="s">
        <v>2</v>
      </c>
      <c r="C30" s="56">
        <v>8200</v>
      </c>
      <c r="D30" s="84"/>
      <c r="E30" s="13"/>
      <c r="G30" s="61" t="s">
        <v>130</v>
      </c>
      <c r="H30" s="59"/>
      <c r="I30" s="62">
        <v>200</v>
      </c>
      <c r="J30" s="113"/>
      <c r="M30" s="87"/>
      <c r="O30" s="3"/>
    </row>
    <row r="31" spans="1:16" ht="21.75" customHeight="1" x14ac:dyDescent="0.25">
      <c r="A31" s="103"/>
      <c r="B31" s="103"/>
      <c r="C31" s="103"/>
      <c r="D31" s="104"/>
      <c r="E31" s="13"/>
      <c r="G31" s="61"/>
      <c r="H31" s="59"/>
      <c r="I31" s="59"/>
      <c r="J31" s="83"/>
      <c r="M31" s="87"/>
      <c r="O31" s="3"/>
    </row>
    <row r="32" spans="1:16" ht="15.75" x14ac:dyDescent="0.25">
      <c r="A32" s="121" t="s">
        <v>107</v>
      </c>
      <c r="B32" s="121"/>
      <c r="C32" s="121"/>
      <c r="D32" s="47"/>
      <c r="E32" s="12"/>
      <c r="F32" s="121" t="s">
        <v>102</v>
      </c>
      <c r="G32" s="121"/>
      <c r="H32" s="121"/>
      <c r="I32" s="121"/>
      <c r="J32" s="121"/>
      <c r="M32" s="87"/>
      <c r="N32" s="3"/>
      <c r="O32" s="3"/>
    </row>
    <row r="33" spans="1:15" ht="15.75" customHeight="1" x14ac:dyDescent="0.25">
      <c r="A33" t="s">
        <v>109</v>
      </c>
      <c r="D33" s="83"/>
      <c r="E33" s="13"/>
      <c r="G33" s="119" t="s">
        <v>100</v>
      </c>
      <c r="H33" s="119"/>
      <c r="I33" s="57"/>
      <c r="J33" s="91"/>
      <c r="M33" s="87"/>
      <c r="O33" s="3"/>
    </row>
    <row r="34" spans="1:15" ht="15.75" customHeight="1" x14ac:dyDescent="0.25">
      <c r="A34" t="s">
        <v>110</v>
      </c>
      <c r="D34" s="83"/>
      <c r="E34" s="3"/>
      <c r="G34" s="119" t="s">
        <v>84</v>
      </c>
      <c r="H34" s="119"/>
      <c r="I34" s="57">
        <v>0.05</v>
      </c>
      <c r="J34" s="91"/>
      <c r="M34" s="107"/>
      <c r="O34" s="3"/>
    </row>
    <row r="35" spans="1:15" ht="15.75" customHeight="1" x14ac:dyDescent="0.25">
      <c r="D35"/>
      <c r="E35" s="13"/>
      <c r="F35" s="2"/>
      <c r="G35" s="58" t="s">
        <v>123</v>
      </c>
      <c r="H35" s="57"/>
      <c r="I35" s="57">
        <v>0.25</v>
      </c>
      <c r="J35" s="91"/>
      <c r="M35" s="107"/>
      <c r="O35" s="3"/>
    </row>
    <row r="36" spans="1:15" ht="15.75" customHeight="1" x14ac:dyDescent="0.25">
      <c r="A36" t="s">
        <v>113</v>
      </c>
      <c r="D36" s="83"/>
      <c r="E36" s="36"/>
      <c r="F36" s="2"/>
      <c r="G36" s="89" t="s">
        <v>98</v>
      </c>
      <c r="H36" s="89" t="s">
        <v>114</v>
      </c>
      <c r="I36" s="105" t="s">
        <v>115</v>
      </c>
      <c r="J36" s="91"/>
      <c r="M36" s="107"/>
      <c r="O36" s="3"/>
    </row>
    <row r="37" spans="1:15" ht="15.75" customHeight="1" x14ac:dyDescent="0.25">
      <c r="A37" t="s">
        <v>111</v>
      </c>
      <c r="D37" s="83"/>
      <c r="E37" s="11"/>
      <c r="F37" s="2"/>
      <c r="G37" s="89" t="s">
        <v>99</v>
      </c>
      <c r="H37" s="89" t="s">
        <v>114</v>
      </c>
      <c r="I37" s="57" t="s">
        <v>115</v>
      </c>
      <c r="J37" s="91"/>
      <c r="M37" s="107"/>
    </row>
    <row r="38" spans="1:15" ht="15.75" customHeight="1" thickBot="1" x14ac:dyDescent="0.3">
      <c r="A38" t="s">
        <v>106</v>
      </c>
      <c r="D38" s="83"/>
      <c r="E38" s="12"/>
      <c r="F38" s="2"/>
      <c r="G38" s="119" t="s">
        <v>119</v>
      </c>
      <c r="H38" s="119"/>
      <c r="I38" s="120"/>
      <c r="J38" s="91"/>
      <c r="M38" s="107"/>
    </row>
    <row r="39" spans="1:15" ht="15.75" customHeight="1" thickBot="1" x14ac:dyDescent="0.3">
      <c r="D39"/>
      <c r="E39" s="13"/>
      <c r="I39" t="s">
        <v>20</v>
      </c>
      <c r="J39" s="111"/>
      <c r="M39" s="107"/>
    </row>
    <row r="40" spans="1:15" ht="15.75" customHeight="1" thickTop="1" x14ac:dyDescent="0.25">
      <c r="D40"/>
      <c r="E40" s="13"/>
      <c r="H40" t="s">
        <v>117</v>
      </c>
      <c r="J40" s="106"/>
      <c r="M40" s="107"/>
    </row>
    <row r="41" spans="1:15" ht="15.75" customHeight="1" x14ac:dyDescent="0.25">
      <c r="D41"/>
      <c r="E41" s="13"/>
      <c r="I41" t="s">
        <v>94</v>
      </c>
      <c r="J41" s="82"/>
      <c r="M41" s="107"/>
    </row>
    <row r="42" spans="1:15" ht="15.75" customHeight="1" x14ac:dyDescent="0.25">
      <c r="D42"/>
      <c r="E42" s="13"/>
      <c r="G42" t="s">
        <v>131</v>
      </c>
      <c r="J42" s="108"/>
      <c r="M42" s="107"/>
    </row>
    <row r="43" spans="1:15" ht="15.75" customHeight="1" x14ac:dyDescent="0.25">
      <c r="B43" t="s">
        <v>11</v>
      </c>
      <c r="D43"/>
      <c r="E43" s="13"/>
      <c r="J43" s="77" t="s">
        <v>95</v>
      </c>
      <c r="L43" s="3"/>
      <c r="M43" s="107"/>
    </row>
    <row r="44" spans="1:15" x14ac:dyDescent="0.25">
      <c r="E44" s="14"/>
      <c r="G44" t="s">
        <v>105</v>
      </c>
      <c r="L44" s="3"/>
    </row>
    <row r="45" spans="1:15" x14ac:dyDescent="0.25">
      <c r="B45" s="109" t="s">
        <v>132</v>
      </c>
      <c r="E45" s="14"/>
      <c r="G45" s="65"/>
      <c r="H45" s="65"/>
      <c r="I45" s="126"/>
      <c r="J45" s="126"/>
      <c r="L45" s="3"/>
    </row>
    <row r="46" spans="1:15" x14ac:dyDescent="0.25">
      <c r="D46" s="77"/>
      <c r="H46" s="77" t="s">
        <v>89</v>
      </c>
    </row>
    <row r="47" spans="1:15" ht="28.5" x14ac:dyDescent="0.45">
      <c r="A47" s="127" t="s">
        <v>19</v>
      </c>
      <c r="B47" s="127"/>
      <c r="C47" s="127"/>
      <c r="D47" s="127"/>
      <c r="E47" s="127"/>
      <c r="F47" s="127"/>
      <c r="G47" s="127"/>
      <c r="H47" s="127"/>
      <c r="I47" s="127"/>
      <c r="J47" s="127"/>
      <c r="L47" s="3"/>
    </row>
    <row r="48" spans="1:15" ht="31.5" customHeight="1" x14ac:dyDescent="0.25">
      <c r="A48" s="137" t="s">
        <v>122</v>
      </c>
      <c r="B48" s="138"/>
      <c r="C48" s="138"/>
      <c r="D48" s="138"/>
      <c r="E48" s="138"/>
      <c r="F48" s="138"/>
      <c r="G48" s="138"/>
      <c r="H48" s="138"/>
      <c r="I48" s="138"/>
      <c r="J48" s="138"/>
    </row>
    <row r="49" spans="2:10" ht="15.75" x14ac:dyDescent="0.25">
      <c r="B49" s="41" t="s">
        <v>71</v>
      </c>
      <c r="C49" s="132" t="str">
        <f>IF(C4="","",C4)</f>
        <v/>
      </c>
      <c r="D49" s="132"/>
      <c r="E49" s="132"/>
      <c r="F49" s="132"/>
      <c r="G49" s="66"/>
      <c r="H49" s="45" t="str">
        <f>IF(H4="","",H4)</f>
        <v/>
      </c>
      <c r="I49" s="66" t="str">
        <f>I4</f>
        <v>Date:    /         /</v>
      </c>
      <c r="J49" s="73" t="str">
        <f>IF(J4="","",J4)</f>
        <v/>
      </c>
    </row>
    <row r="50" spans="2:10" ht="15.75" x14ac:dyDescent="0.25">
      <c r="B50" s="41" t="s">
        <v>67</v>
      </c>
      <c r="C50" s="70" t="str">
        <f>IF(C5="","",C5)</f>
        <v/>
      </c>
      <c r="D50" s="68"/>
      <c r="E50" s="69"/>
      <c r="F50" s="69"/>
      <c r="G50" s="66" t="str">
        <f>G5</f>
        <v>Const (C/N/I)</v>
      </c>
      <c r="H50" s="45" t="str">
        <f>IF(H5="","",H5)</f>
        <v>Y</v>
      </c>
      <c r="I50" s="69" t="str">
        <f>I5</f>
        <v>New(Y/N):</v>
      </c>
      <c r="J50" s="45" t="str">
        <f>IF(J5="","",J5)</f>
        <v/>
      </c>
    </row>
    <row r="51" spans="2:10" ht="15.75" x14ac:dyDescent="0.25">
      <c r="B51" s="41" t="s">
        <v>72</v>
      </c>
      <c r="C51" s="133" t="str">
        <f>IF(C6="","",C6)</f>
        <v/>
      </c>
      <c r="D51" s="134"/>
      <c r="E51" s="134"/>
      <c r="F51" s="134"/>
      <c r="G51" s="72" t="s">
        <v>75</v>
      </c>
      <c r="H51" s="139" t="str">
        <f>IF(H6="","",H6)</f>
        <v/>
      </c>
      <c r="I51" s="126"/>
      <c r="J51" s="126"/>
    </row>
    <row r="52" spans="2:10" ht="15.75" x14ac:dyDescent="0.25">
      <c r="B52" s="41" t="s">
        <v>73</v>
      </c>
      <c r="C52" s="133" t="str">
        <f>IF(C7="","",C7)</f>
        <v/>
      </c>
      <c r="D52" s="134"/>
      <c r="E52" s="134"/>
      <c r="F52" s="134"/>
      <c r="G52" s="134"/>
      <c r="H52" s="66" t="str">
        <f>H7</f>
        <v>Phone#</v>
      </c>
      <c r="I52" s="135" t="str">
        <f>IF(I7="","",I7)</f>
        <v/>
      </c>
      <c r="J52" s="136"/>
    </row>
    <row r="55" spans="2:10" ht="73.5" customHeight="1" x14ac:dyDescent="0.25">
      <c r="B55" s="128" t="s">
        <v>124</v>
      </c>
      <c r="C55" s="128"/>
      <c r="D55" s="128"/>
      <c r="E55" s="128"/>
      <c r="F55" s="128"/>
      <c r="G55" s="128"/>
      <c r="H55" s="128"/>
      <c r="I55" s="128"/>
      <c r="J55" s="128"/>
    </row>
    <row r="56" spans="2:10" ht="45.75" customHeight="1" x14ac:dyDescent="0.25">
      <c r="B56" s="129" t="s">
        <v>78</v>
      </c>
      <c r="C56" s="130"/>
      <c r="D56" s="130"/>
      <c r="E56" s="130"/>
      <c r="F56" s="130"/>
      <c r="G56" s="130"/>
      <c r="H56" s="130"/>
      <c r="I56" s="130"/>
      <c r="J56" s="130"/>
    </row>
    <row r="57" spans="2:10" ht="60" customHeight="1" x14ac:dyDescent="0.25">
      <c r="B57" s="131"/>
      <c r="C57" s="131"/>
      <c r="D57" s="131"/>
      <c r="E57" s="131"/>
      <c r="F57" s="131"/>
      <c r="G57" s="131"/>
      <c r="H57" s="131"/>
      <c r="I57" s="131"/>
      <c r="J57" s="131"/>
    </row>
    <row r="58" spans="2:10" x14ac:dyDescent="0.25">
      <c r="B58" s="1" t="s">
        <v>79</v>
      </c>
      <c r="C58" s="1"/>
      <c r="D58" s="80"/>
      <c r="E58" s="81"/>
      <c r="F58" s="1"/>
      <c r="G58" s="1"/>
      <c r="H58" s="1"/>
    </row>
    <row r="60" spans="2:10" x14ac:dyDescent="0.25">
      <c r="B60" t="s">
        <v>80</v>
      </c>
    </row>
    <row r="61" spans="2:10" x14ac:dyDescent="0.25">
      <c r="D61" s="125" t="s">
        <v>90</v>
      </c>
      <c r="E61" s="125"/>
      <c r="F61" s="125"/>
    </row>
    <row r="64" spans="2:10" ht="15.75" x14ac:dyDescent="0.25">
      <c r="B64" t="s">
        <v>86</v>
      </c>
      <c r="C64" s="74"/>
      <c r="D64" s="76"/>
      <c r="G64" t="s">
        <v>68</v>
      </c>
      <c r="H64" s="79" t="str">
        <f>IF(J4="","",J4)</f>
        <v/>
      </c>
    </row>
    <row r="65" spans="2:17" x14ac:dyDescent="0.25">
      <c r="D65" s="63"/>
    </row>
    <row r="66" spans="2:17" x14ac:dyDescent="0.25">
      <c r="B66" t="s">
        <v>85</v>
      </c>
      <c r="C66" s="74"/>
      <c r="D66" s="75"/>
      <c r="H66" s="74"/>
      <c r="I66" s="74"/>
      <c r="J66" s="74" t="s">
        <v>104</v>
      </c>
    </row>
    <row r="67" spans="2:17" x14ac:dyDescent="0.25">
      <c r="C67" t="s">
        <v>87</v>
      </c>
      <c r="H67" t="s">
        <v>91</v>
      </c>
    </row>
    <row r="69" spans="2:17" x14ac:dyDescent="0.25">
      <c r="D69" s="92"/>
      <c r="E69" s="93"/>
    </row>
    <row r="70" spans="2:17" x14ac:dyDescent="0.25">
      <c r="C70" s="72"/>
      <c r="D70" s="124"/>
      <c r="E70" s="124"/>
      <c r="F70" s="124"/>
      <c r="G70" s="124"/>
      <c r="H70" s="124"/>
    </row>
    <row r="71" spans="2:17" x14ac:dyDescent="0.25">
      <c r="B71" s="1"/>
      <c r="C71" s="94"/>
      <c r="D71" s="93"/>
      <c r="E71"/>
      <c r="F71" s="95"/>
      <c r="G71" s="96"/>
    </row>
    <row r="72" spans="2:17" x14ac:dyDescent="0.25">
      <c r="C72" s="94"/>
      <c r="D72" s="93"/>
      <c r="E72"/>
      <c r="G72" s="90"/>
      <c r="M72" s="77"/>
      <c r="N72" s="7"/>
      <c r="Q72" s="78"/>
    </row>
    <row r="73" spans="2:17" x14ac:dyDescent="0.25">
      <c r="C73" s="94"/>
      <c r="D73" s="93"/>
      <c r="E73"/>
      <c r="G73" s="96"/>
      <c r="M73" s="40"/>
      <c r="N73" s="7"/>
    </row>
    <row r="74" spans="2:17" x14ac:dyDescent="0.25">
      <c r="B74" s="1"/>
      <c r="C74" s="94"/>
      <c r="D74" s="93"/>
      <c r="E74"/>
    </row>
    <row r="75" spans="2:17" x14ac:dyDescent="0.25">
      <c r="C75" s="94"/>
      <c r="D75" s="93"/>
      <c r="E75"/>
    </row>
    <row r="76" spans="2:17" x14ac:dyDescent="0.25">
      <c r="C76" s="94"/>
      <c r="D76" s="93"/>
      <c r="E76"/>
      <c r="G76" s="96"/>
    </row>
    <row r="77" spans="2:17" ht="15.75" x14ac:dyDescent="0.25">
      <c r="D77" s="97"/>
      <c r="E77" s="93"/>
      <c r="H77" s="73"/>
    </row>
    <row r="78" spans="2:17" x14ac:dyDescent="0.25">
      <c r="D78" s="97"/>
      <c r="E78" s="93"/>
    </row>
    <row r="79" spans="2:17" x14ac:dyDescent="0.25">
      <c r="D79" s="92"/>
      <c r="E79" s="93"/>
    </row>
    <row r="80" spans="2:17" x14ac:dyDescent="0.25">
      <c r="D80" s="92"/>
      <c r="E80" s="93"/>
    </row>
    <row r="81" spans="2:10" x14ac:dyDescent="0.25">
      <c r="B81" s="109" t="s">
        <v>132</v>
      </c>
      <c r="D81" s="92"/>
      <c r="E81" s="93"/>
    </row>
    <row r="82" spans="2:10" x14ac:dyDescent="0.25">
      <c r="D82" s="92"/>
      <c r="E82" s="93"/>
    </row>
    <row r="83" spans="2:10" x14ac:dyDescent="0.25">
      <c r="B83" s="98"/>
      <c r="C83" s="99" t="s">
        <v>125</v>
      </c>
      <c r="D83" s="100"/>
      <c r="E83" s="101"/>
      <c r="F83" s="99"/>
      <c r="G83" s="99"/>
      <c r="H83" s="99"/>
      <c r="I83" s="99"/>
      <c r="J83" s="102"/>
    </row>
  </sheetData>
  <customSheetViews>
    <customSheetView guid="{ECFE57FE-76BE-4CF6-8F10-1447C3A09634}" showPageBreaks="1" view="pageLayout" topLeftCell="A34">
      <selection activeCell="A45" sqref="A45"/>
      <pageMargins left="0.25" right="0.25" top="0.75" bottom="0.75" header="0.3" footer="0.3"/>
      <pageSetup orientation="portrait" r:id="rId1"/>
      <headerFooter>
        <oddFooter>&amp;LReferred by: ________________________
Acct to credit: _______________________</oddFooter>
      </headerFooter>
    </customSheetView>
  </customSheetViews>
  <mergeCells count="37">
    <mergeCell ref="A2:J2"/>
    <mergeCell ref="F18:J18"/>
    <mergeCell ref="F21:J21"/>
    <mergeCell ref="F32:J32"/>
    <mergeCell ref="F16:J16"/>
    <mergeCell ref="A14:C14"/>
    <mergeCell ref="A9:J10"/>
    <mergeCell ref="F12:J12"/>
    <mergeCell ref="A26:C26"/>
    <mergeCell ref="A27:C27"/>
    <mergeCell ref="C4:F4"/>
    <mergeCell ref="A12:D12"/>
    <mergeCell ref="A3:J3"/>
    <mergeCell ref="A18:C18"/>
    <mergeCell ref="A22:C22"/>
    <mergeCell ref="C6:F6"/>
    <mergeCell ref="H6:J6"/>
    <mergeCell ref="D70:H70"/>
    <mergeCell ref="D61:F61"/>
    <mergeCell ref="I45:J45"/>
    <mergeCell ref="A47:J47"/>
    <mergeCell ref="B55:J55"/>
    <mergeCell ref="B56:J56"/>
    <mergeCell ref="B57:J57"/>
    <mergeCell ref="C49:F49"/>
    <mergeCell ref="C52:G52"/>
    <mergeCell ref="I52:J52"/>
    <mergeCell ref="A48:J48"/>
    <mergeCell ref="G33:H33"/>
    <mergeCell ref="F26:J26"/>
    <mergeCell ref="H51:J51"/>
    <mergeCell ref="C51:F51"/>
    <mergeCell ref="C7:G7"/>
    <mergeCell ref="I7:J7"/>
    <mergeCell ref="G38:I38"/>
    <mergeCell ref="G34:H34"/>
    <mergeCell ref="A32:C32"/>
  </mergeCells>
  <pageMargins left="0.25" right="0.25" top="0.5" bottom="0.5" header="0.3" footer="0.3"/>
  <pageSetup orientation="portrait" r:id="rId2"/>
  <headerFooter>
    <oddHeader xml:space="preserve">&amp;R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workbookViewId="0">
      <selection activeCell="A3" sqref="A3"/>
    </sheetView>
  </sheetViews>
  <sheetFormatPr defaultRowHeight="15" x14ac:dyDescent="0.25"/>
  <cols>
    <col min="1" max="1" width="24.140625" bestFit="1" customWidth="1"/>
    <col min="2" max="2" width="14.42578125" customWidth="1"/>
    <col min="3" max="3" width="2.28515625" customWidth="1"/>
    <col min="4" max="4" width="10.85546875" customWidth="1"/>
    <col min="5" max="5" width="14" bestFit="1" customWidth="1"/>
    <col min="7" max="7" width="10.42578125" customWidth="1"/>
    <col min="9" max="9" width="15.85546875" customWidth="1"/>
  </cols>
  <sheetData>
    <row r="1" spans="1:7" ht="18.75" customHeight="1" x14ac:dyDescent="0.25">
      <c r="A1" s="153" t="s">
        <v>120</v>
      </c>
      <c r="B1" s="153"/>
      <c r="C1" s="153"/>
      <c r="D1" s="153"/>
      <c r="E1" s="153"/>
      <c r="F1" s="153"/>
      <c r="G1" s="153"/>
    </row>
    <row r="2" spans="1:7" ht="15" customHeight="1" x14ac:dyDescent="0.25">
      <c r="A2" s="153"/>
      <c r="B2" s="153"/>
      <c r="C2" s="153"/>
      <c r="D2" s="153"/>
      <c r="E2" s="153"/>
      <c r="F2" s="153"/>
      <c r="G2" s="153"/>
    </row>
    <row r="3" spans="1:7" ht="15.75" thickBot="1" x14ac:dyDescent="0.3"/>
    <row r="4" spans="1:7" ht="24" customHeight="1" x14ac:dyDescent="0.25">
      <c r="A4" s="154" t="s">
        <v>0</v>
      </c>
      <c r="B4" s="155"/>
      <c r="C4" s="17"/>
      <c r="D4" s="144" t="s">
        <v>31</v>
      </c>
      <c r="E4" s="144"/>
      <c r="F4" s="144"/>
      <c r="G4" s="144"/>
    </row>
    <row r="5" spans="1:7" ht="16.5" customHeight="1" x14ac:dyDescent="0.25">
      <c r="A5" s="156" t="s">
        <v>28</v>
      </c>
      <c r="B5" s="157"/>
      <c r="C5" s="18"/>
      <c r="D5" s="163" t="s">
        <v>41</v>
      </c>
      <c r="E5" s="163"/>
      <c r="F5" s="163"/>
      <c r="G5" s="163"/>
    </row>
    <row r="6" spans="1:7" ht="15.75" customHeight="1" thickBot="1" x14ac:dyDescent="0.3">
      <c r="A6" s="158"/>
      <c r="B6" s="159"/>
      <c r="C6" s="18"/>
      <c r="D6" s="162" t="s">
        <v>49</v>
      </c>
      <c r="E6" s="162"/>
      <c r="F6" s="162"/>
      <c r="G6" s="162"/>
    </row>
    <row r="7" spans="1:7" ht="18.75" x14ac:dyDescent="0.25">
      <c r="A7" s="154" t="s">
        <v>1</v>
      </c>
      <c r="B7" s="155"/>
      <c r="C7" s="17"/>
      <c r="D7" s="162"/>
      <c r="E7" s="162"/>
      <c r="F7" s="162"/>
      <c r="G7" s="162"/>
    </row>
    <row r="8" spans="1:7" ht="17.25" customHeight="1" x14ac:dyDescent="0.25">
      <c r="A8" s="166" t="s">
        <v>83</v>
      </c>
      <c r="B8" s="167"/>
      <c r="C8" s="19"/>
      <c r="D8" s="27" t="s">
        <v>51</v>
      </c>
      <c r="E8" s="27"/>
      <c r="F8" s="27"/>
      <c r="G8" s="27"/>
    </row>
    <row r="9" spans="1:7" ht="16.5" customHeight="1" x14ac:dyDescent="0.25">
      <c r="A9" s="168"/>
      <c r="B9" s="167"/>
      <c r="C9" s="19"/>
      <c r="D9" s="162" t="s">
        <v>50</v>
      </c>
      <c r="E9" s="162"/>
      <c r="F9" s="162"/>
      <c r="G9" s="162"/>
    </row>
    <row r="10" spans="1:7" ht="17.25" customHeight="1" x14ac:dyDescent="0.25">
      <c r="A10" s="168"/>
      <c r="B10" s="167"/>
      <c r="C10" s="19"/>
      <c r="D10" s="162"/>
      <c r="E10" s="162"/>
      <c r="F10" s="162"/>
      <c r="G10" s="162"/>
    </row>
    <row r="11" spans="1:7" ht="15.75" x14ac:dyDescent="0.25">
      <c r="A11" s="168"/>
      <c r="B11" s="167"/>
      <c r="C11" s="19"/>
      <c r="D11" s="162"/>
      <c r="E11" s="162"/>
      <c r="F11" s="162"/>
      <c r="G11" s="162"/>
    </row>
    <row r="12" spans="1:7" ht="15.75" x14ac:dyDescent="0.25">
      <c r="A12" s="168"/>
      <c r="B12" s="167"/>
      <c r="C12" s="19"/>
      <c r="D12" s="27" t="s">
        <v>42</v>
      </c>
      <c r="E12" s="4"/>
      <c r="F12" s="4"/>
      <c r="G12" s="4"/>
    </row>
    <row r="13" spans="1:7" ht="15.75" customHeight="1" x14ac:dyDescent="0.25">
      <c r="A13" s="168"/>
      <c r="B13" s="167"/>
      <c r="C13" s="19"/>
      <c r="D13" s="5" t="s">
        <v>23</v>
      </c>
      <c r="E13" s="5"/>
      <c r="F13" s="5"/>
      <c r="G13" s="5"/>
    </row>
    <row r="14" spans="1:7" ht="15.75" customHeight="1" thickBot="1" x14ac:dyDescent="0.3">
      <c r="A14" s="169"/>
      <c r="B14" s="170"/>
      <c r="C14" s="19"/>
      <c r="D14" s="162" t="s">
        <v>32</v>
      </c>
      <c r="E14" s="162"/>
      <c r="F14" s="162"/>
      <c r="G14" s="162"/>
    </row>
    <row r="15" spans="1:7" ht="18.75" x14ac:dyDescent="0.25">
      <c r="A15" s="154" t="s">
        <v>8</v>
      </c>
      <c r="B15" s="155"/>
      <c r="C15" s="17"/>
      <c r="D15" s="162" t="s">
        <v>40</v>
      </c>
      <c r="E15" s="162"/>
      <c r="F15" s="162"/>
      <c r="G15" s="162"/>
    </row>
    <row r="16" spans="1:7" ht="15.75" customHeight="1" x14ac:dyDescent="0.25">
      <c r="A16" s="156" t="s">
        <v>30</v>
      </c>
      <c r="B16" s="157"/>
      <c r="C16" s="20"/>
      <c r="D16" s="27" t="s">
        <v>12</v>
      </c>
      <c r="E16" s="4"/>
      <c r="F16" s="4"/>
      <c r="G16" s="4"/>
    </row>
    <row r="17" spans="1:8" ht="15.75" x14ac:dyDescent="0.25">
      <c r="A17" s="156"/>
      <c r="B17" s="157"/>
      <c r="C17" s="20"/>
      <c r="D17" s="5" t="s">
        <v>52</v>
      </c>
      <c r="E17" s="5"/>
      <c r="F17" s="5"/>
      <c r="G17" s="6"/>
    </row>
    <row r="18" spans="1:8" ht="16.5" thickBot="1" x14ac:dyDescent="0.3">
      <c r="A18" s="158"/>
      <c r="B18" s="159"/>
      <c r="C18" s="20"/>
      <c r="D18" s="5" t="s">
        <v>43</v>
      </c>
      <c r="E18" s="5"/>
      <c r="F18" s="5"/>
      <c r="G18" s="5"/>
    </row>
    <row r="19" spans="1:8" ht="21.75" customHeight="1" x14ac:dyDescent="0.25">
      <c r="A19" s="154" t="s">
        <v>3</v>
      </c>
      <c r="B19" s="155"/>
      <c r="C19" s="17"/>
      <c r="D19" s="175" t="s">
        <v>53</v>
      </c>
      <c r="E19" s="175"/>
      <c r="F19" s="175"/>
      <c r="G19" s="175"/>
    </row>
    <row r="20" spans="1:8" ht="15.75" customHeight="1" x14ac:dyDescent="0.25">
      <c r="A20" s="176" t="s">
        <v>66</v>
      </c>
      <c r="B20" s="177"/>
      <c r="C20" s="21"/>
      <c r="D20" s="175"/>
      <c r="E20" s="175"/>
      <c r="F20" s="175"/>
      <c r="G20" s="175"/>
    </row>
    <row r="21" spans="1:8" ht="15.75" customHeight="1" x14ac:dyDescent="0.25">
      <c r="A21" s="156" t="s">
        <v>45</v>
      </c>
      <c r="B21" s="157"/>
      <c r="C21" s="21"/>
      <c r="D21" s="27" t="s">
        <v>13</v>
      </c>
      <c r="E21" s="4"/>
      <c r="F21" s="4"/>
      <c r="G21" s="4"/>
    </row>
    <row r="22" spans="1:8" ht="15.75" customHeight="1" x14ac:dyDescent="0.25">
      <c r="A22" s="156"/>
      <c r="B22" s="157"/>
      <c r="C22" s="21"/>
      <c r="D22" s="33" t="s">
        <v>14</v>
      </c>
      <c r="E22" s="162" t="s">
        <v>54</v>
      </c>
      <c r="F22" s="162"/>
      <c r="G22" s="162"/>
    </row>
    <row r="23" spans="1:8" ht="15.75" customHeight="1" x14ac:dyDescent="0.25">
      <c r="A23" s="176" t="s">
        <v>65</v>
      </c>
      <c r="B23" s="177"/>
      <c r="C23" s="17"/>
      <c r="D23" s="5"/>
      <c r="E23" s="162"/>
      <c r="F23" s="162"/>
      <c r="G23" s="162"/>
    </row>
    <row r="24" spans="1:8" ht="15.75" customHeight="1" thickBot="1" x14ac:dyDescent="0.3">
      <c r="A24" s="171" t="s">
        <v>22</v>
      </c>
      <c r="B24" s="172"/>
      <c r="C24" s="22"/>
      <c r="D24" s="33" t="s">
        <v>37</v>
      </c>
      <c r="E24" s="5"/>
      <c r="F24" s="5"/>
      <c r="G24" s="6"/>
    </row>
    <row r="25" spans="1:8" ht="20.25" customHeight="1" x14ac:dyDescent="0.25">
      <c r="A25" s="154" t="s">
        <v>18</v>
      </c>
      <c r="B25" s="155"/>
      <c r="C25" s="20"/>
      <c r="D25" s="5"/>
      <c r="E25" s="5" t="s">
        <v>55</v>
      </c>
      <c r="F25" s="5"/>
      <c r="G25" s="6"/>
    </row>
    <row r="26" spans="1:8" ht="15.75" customHeight="1" x14ac:dyDescent="0.25">
      <c r="A26" s="25"/>
      <c r="B26" s="15"/>
      <c r="C26" s="20"/>
      <c r="D26" s="5"/>
      <c r="E26" s="5" t="s">
        <v>34</v>
      </c>
      <c r="F26" s="5"/>
      <c r="G26" s="6"/>
    </row>
    <row r="27" spans="1:8" ht="15.75" customHeight="1" x14ac:dyDescent="0.25">
      <c r="A27" s="31"/>
      <c r="B27" s="32"/>
      <c r="C27" s="20"/>
      <c r="D27" s="5" t="s">
        <v>56</v>
      </c>
      <c r="E27" s="5"/>
      <c r="F27" s="5"/>
      <c r="G27" s="6"/>
    </row>
    <row r="28" spans="1:8" ht="15.75" customHeight="1" x14ac:dyDescent="0.25">
      <c r="A28" s="31"/>
      <c r="B28" s="32"/>
      <c r="C28" s="23"/>
      <c r="D28" s="33" t="s">
        <v>38</v>
      </c>
      <c r="E28" s="5"/>
      <c r="F28" s="5"/>
      <c r="G28" s="6"/>
    </row>
    <row r="29" spans="1:8" ht="15.75" customHeight="1" x14ac:dyDescent="0.25">
      <c r="A29" s="26" t="s">
        <v>64</v>
      </c>
      <c r="B29" s="16"/>
      <c r="C29" s="24"/>
      <c r="D29" s="5"/>
      <c r="E29" s="5" t="s">
        <v>39</v>
      </c>
      <c r="F29" s="5"/>
      <c r="G29" s="6"/>
      <c r="H29" s="1"/>
    </row>
    <row r="30" spans="1:8" ht="15.75" customHeight="1" x14ac:dyDescent="0.25">
      <c r="A30" s="160" t="s">
        <v>26</v>
      </c>
      <c r="B30" s="161"/>
      <c r="C30" s="23"/>
      <c r="D30" s="33" t="s">
        <v>24</v>
      </c>
      <c r="E30" s="5" t="s">
        <v>36</v>
      </c>
      <c r="F30" s="5"/>
      <c r="G30" s="6"/>
    </row>
    <row r="31" spans="1:8" ht="15.75" customHeight="1" x14ac:dyDescent="0.25">
      <c r="A31" s="160" t="s">
        <v>59</v>
      </c>
      <c r="B31" s="161"/>
      <c r="C31" s="23"/>
      <c r="D31" s="5"/>
      <c r="E31" s="5" t="s">
        <v>33</v>
      </c>
      <c r="F31" s="5"/>
      <c r="G31" s="5"/>
    </row>
    <row r="32" spans="1:8" ht="15.75" customHeight="1" thickBot="1" x14ac:dyDescent="0.3">
      <c r="A32" s="164" t="s">
        <v>60</v>
      </c>
      <c r="B32" s="165"/>
      <c r="C32" s="23"/>
      <c r="D32" s="33" t="s">
        <v>25</v>
      </c>
      <c r="E32" s="5" t="s">
        <v>44</v>
      </c>
      <c r="F32" s="5"/>
      <c r="G32" s="6"/>
    </row>
    <row r="33" spans="1:7" ht="19.5" customHeight="1" x14ac:dyDescent="0.25">
      <c r="A33" s="154" t="s">
        <v>29</v>
      </c>
      <c r="B33" s="155"/>
      <c r="C33" s="22"/>
      <c r="D33" s="28" t="s">
        <v>35</v>
      </c>
      <c r="E33" s="29"/>
      <c r="F33" s="29"/>
      <c r="G33" s="29"/>
    </row>
    <row r="34" spans="1:7" ht="18.75" customHeight="1" x14ac:dyDescent="0.25">
      <c r="A34" s="25" t="s">
        <v>63</v>
      </c>
      <c r="B34" s="15"/>
      <c r="C34" s="20"/>
      <c r="D34" s="34"/>
      <c r="E34" s="5"/>
      <c r="F34" s="5"/>
      <c r="G34" s="5"/>
    </row>
    <row r="35" spans="1:7" x14ac:dyDescent="0.25">
      <c r="A35" s="160" t="s">
        <v>118</v>
      </c>
      <c r="B35" s="161"/>
      <c r="D35" s="5"/>
      <c r="E35" s="5"/>
      <c r="F35" s="5"/>
      <c r="G35" s="5"/>
    </row>
    <row r="36" spans="1:7" x14ac:dyDescent="0.25">
      <c r="A36" s="160" t="s">
        <v>48</v>
      </c>
      <c r="B36" s="161"/>
      <c r="D36" s="5"/>
      <c r="E36" s="8"/>
      <c r="F36" s="8"/>
      <c r="G36" s="8"/>
    </row>
    <row r="37" spans="1:7" ht="15.75" customHeight="1" x14ac:dyDescent="0.25">
      <c r="A37" s="173" t="s">
        <v>62</v>
      </c>
      <c r="B37" s="174"/>
      <c r="D37" s="27" t="s">
        <v>27</v>
      </c>
      <c r="E37" s="4"/>
      <c r="F37" s="4"/>
      <c r="G37" s="4"/>
    </row>
    <row r="38" spans="1:7" ht="15.75" customHeight="1" x14ac:dyDescent="0.25">
      <c r="A38" s="160" t="s">
        <v>61</v>
      </c>
      <c r="B38" s="161"/>
      <c r="D38" s="34"/>
      <c r="E38" s="5"/>
      <c r="F38" s="5"/>
      <c r="G38" s="5"/>
    </row>
    <row r="39" spans="1:7" ht="16.5" customHeight="1" x14ac:dyDescent="0.25">
      <c r="A39" s="160"/>
      <c r="B39" s="161"/>
      <c r="D39" s="5"/>
      <c r="E39" s="35"/>
      <c r="F39" s="35"/>
      <c r="G39" s="35"/>
    </row>
    <row r="40" spans="1:7" ht="15.75" customHeight="1" x14ac:dyDescent="0.25">
      <c r="A40" s="160"/>
      <c r="B40" s="161"/>
      <c r="D40" s="5"/>
      <c r="E40" s="5"/>
      <c r="F40" s="5"/>
      <c r="G40" s="5"/>
    </row>
    <row r="41" spans="1:7" ht="15.75" thickBot="1" x14ac:dyDescent="0.3">
      <c r="A41" s="164"/>
      <c r="B41" s="165"/>
      <c r="D41" s="5"/>
      <c r="E41" s="5"/>
      <c r="F41" s="5"/>
      <c r="G41" s="5"/>
    </row>
    <row r="42" spans="1:7" x14ac:dyDescent="0.25">
      <c r="D42" s="5"/>
      <c r="E42" s="5"/>
      <c r="F42" s="5"/>
      <c r="G42" s="5"/>
    </row>
    <row r="43" spans="1:7" x14ac:dyDescent="0.25">
      <c r="D43" s="5" t="s">
        <v>11</v>
      </c>
      <c r="E43" s="5"/>
      <c r="F43" s="5"/>
      <c r="G43" s="5"/>
    </row>
    <row r="44" spans="1:7" x14ac:dyDescent="0.25">
      <c r="A44" s="1"/>
    </row>
  </sheetData>
  <customSheetViews>
    <customSheetView guid="{ECFE57FE-76BE-4CF6-8F10-1447C3A09634}">
      <selection activeCell="A21" sqref="A21:B22"/>
      <pageMargins left="0.7" right="0.7" top="0.75" bottom="0.75" header="0.3" footer="0.3"/>
      <pageSetup orientation="portrait" r:id="rId1"/>
    </customSheetView>
  </customSheetViews>
  <mergeCells count="29">
    <mergeCell ref="A38:B41"/>
    <mergeCell ref="A7:B7"/>
    <mergeCell ref="A24:B24"/>
    <mergeCell ref="A37:B37"/>
    <mergeCell ref="D6:G7"/>
    <mergeCell ref="D9:G11"/>
    <mergeCell ref="D19:G20"/>
    <mergeCell ref="E22:G23"/>
    <mergeCell ref="A20:B20"/>
    <mergeCell ref="A23:B23"/>
    <mergeCell ref="A33:B33"/>
    <mergeCell ref="A36:B36"/>
    <mergeCell ref="A15:B15"/>
    <mergeCell ref="A1:G2"/>
    <mergeCell ref="A4:B4"/>
    <mergeCell ref="D4:G4"/>
    <mergeCell ref="A5:B6"/>
    <mergeCell ref="A35:B35"/>
    <mergeCell ref="D15:G15"/>
    <mergeCell ref="D5:G5"/>
    <mergeCell ref="A21:B22"/>
    <mergeCell ref="A31:B31"/>
    <mergeCell ref="A32:B32"/>
    <mergeCell ref="D14:G14"/>
    <mergeCell ref="A25:B25"/>
    <mergeCell ref="A30:B30"/>
    <mergeCell ref="A8:B14"/>
    <mergeCell ref="A16:B18"/>
    <mergeCell ref="A19:B19"/>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Tuition &amp; Fees</vt:lpstr>
      <vt:lpstr>Explantions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Caballero</dc:creator>
  <cp:lastModifiedBy>Oscar Withmory</cp:lastModifiedBy>
  <cp:lastPrinted>2024-04-09T17:37:13Z</cp:lastPrinted>
  <dcterms:created xsi:type="dcterms:W3CDTF">2017-01-30T08:01:23Z</dcterms:created>
  <dcterms:modified xsi:type="dcterms:W3CDTF">2024-04-17T22:35:57Z</dcterms:modified>
</cp:coreProperties>
</file>