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C:\Users\SFVA\Desktop\"/>
    </mc:Choice>
  </mc:AlternateContent>
  <xr:revisionPtr revIDLastSave="0" documentId="8_{510ACBD7-E008-45EA-BEB5-D2A163082A3A}" xr6:coauthVersionLast="47" xr6:coauthVersionMax="47" xr10:uidLastSave="{00000000-0000-0000-0000-000000000000}"/>
  <bookViews>
    <workbookView xWindow="-120" yWindow="-120" windowWidth="29040" windowHeight="15840" xr2:uid="{00000000-000D-0000-FFFF-FFFF00000000}"/>
  </bookViews>
  <sheets>
    <sheet name="Tuition &amp; Fees" sheetId="1" r:id="rId1"/>
  </sheets>
  <calcPr calcId="191029"/>
  <customWorkbookViews>
    <customWorkbookView name="Ben - Personal View" guid="{ECFE57FE-76BE-4CF6-8F10-1447C3A09634}" mergeInterval="0" personalView="1"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4" i="1" l="1"/>
  <c r="J49" i="1"/>
  <c r="J50" i="1"/>
  <c r="H50" i="1"/>
  <c r="H49" i="1"/>
  <c r="H51" i="1"/>
  <c r="I52" i="1"/>
  <c r="C52" i="1"/>
  <c r="C51" i="1"/>
  <c r="C50" i="1"/>
  <c r="C49" i="1"/>
  <c r="I49" i="1"/>
  <c r="G50" i="1"/>
  <c r="I50" i="1"/>
  <c r="H52" i="1"/>
</calcChain>
</file>

<file path=xl/sharedStrings.xml><?xml version="1.0" encoding="utf-8"?>
<sst xmlns="http://schemas.openxmlformats.org/spreadsheetml/2006/main" count="92" uniqueCount="79">
  <si>
    <t>APPLICATION FEE</t>
  </si>
  <si>
    <t>COMPREHENSIVE FEE</t>
  </si>
  <si>
    <t>9 – 12</t>
  </si>
  <si>
    <t>K – 6</t>
  </si>
  <si>
    <t>7 – 8</t>
  </si>
  <si>
    <t>OTHER EXPENSES</t>
  </si>
  <si>
    <t>Grade 8</t>
  </si>
  <si>
    <t>CLASS FUND</t>
  </si>
  <si>
    <t>GRADUATION FEE</t>
  </si>
  <si>
    <t>Elementary</t>
  </si>
  <si>
    <t>Uniform: Michael's Uniform (818) 361-2055</t>
  </si>
  <si>
    <t>Academy</t>
  </si>
  <si>
    <t>PE Shorts</t>
  </si>
  <si>
    <t>PE Shirts</t>
  </si>
  <si>
    <t>MISCELLANOUS EXPENSE</t>
  </si>
  <si>
    <t>San Fernando Valley Academy</t>
  </si>
  <si>
    <t>Total:</t>
  </si>
  <si>
    <t>Grade 11 &amp; 12</t>
  </si>
  <si>
    <t>Grade 12</t>
  </si>
  <si>
    <t>Returned Check Fee</t>
  </si>
  <si>
    <t>Kindergarten</t>
  </si>
  <si>
    <t>Grade 9 &amp; 10</t>
  </si>
  <si>
    <t>Account#</t>
  </si>
  <si>
    <t>Date:</t>
  </si>
  <si>
    <t>Const (C/N/I)</t>
  </si>
  <si>
    <t>New(Y/N):</t>
  </si>
  <si>
    <t>Student Name:</t>
  </si>
  <si>
    <t>Parent Name:</t>
  </si>
  <si>
    <t>Address:</t>
  </si>
  <si>
    <t>Phone#</t>
  </si>
  <si>
    <t>Email:</t>
  </si>
  <si>
    <r>
      <t>7</t>
    </r>
    <r>
      <rPr>
        <vertAlign val="superscript"/>
        <sz val="10"/>
        <color theme="1"/>
        <rFont val="Calibri"/>
        <family val="2"/>
        <scheme val="minor"/>
      </rPr>
      <t>th</t>
    </r>
    <r>
      <rPr>
        <sz val="10"/>
        <color theme="1"/>
        <rFont val="Calibri"/>
        <family val="2"/>
        <scheme val="minor"/>
      </rPr>
      <t>/8</t>
    </r>
    <r>
      <rPr>
        <vertAlign val="superscript"/>
        <sz val="10"/>
        <color theme="1"/>
        <rFont val="Calibri"/>
        <family val="2"/>
        <scheme val="minor"/>
      </rPr>
      <t>th</t>
    </r>
    <r>
      <rPr>
        <sz val="10"/>
        <color theme="1"/>
        <rFont val="Calibri"/>
        <family val="2"/>
        <scheme val="minor"/>
      </rPr>
      <t xml:space="preserve"> Outdoor Education</t>
    </r>
  </si>
  <si>
    <r>
      <t>5</t>
    </r>
    <r>
      <rPr>
        <vertAlign val="superscript"/>
        <sz val="10"/>
        <color theme="1"/>
        <rFont val="Calibri"/>
        <family val="2"/>
        <scheme val="minor"/>
      </rPr>
      <t>th</t>
    </r>
    <r>
      <rPr>
        <sz val="10"/>
        <color theme="1"/>
        <rFont val="Calibri"/>
        <family val="2"/>
        <scheme val="minor"/>
      </rPr>
      <t>/6</t>
    </r>
    <r>
      <rPr>
        <vertAlign val="superscript"/>
        <sz val="10"/>
        <color theme="1"/>
        <rFont val="Calibri"/>
        <family val="2"/>
        <scheme val="minor"/>
      </rPr>
      <t>th</t>
    </r>
    <r>
      <rPr>
        <sz val="10"/>
        <color theme="1"/>
        <rFont val="Calibri"/>
        <family val="2"/>
        <scheme val="minor"/>
      </rPr>
      <t xml:space="preserve"> Outdoor Education</t>
    </r>
  </si>
  <si>
    <t>AFTER 45 DAYS OF NON-PAYMENT OF TUITION, YOUR CHILD(REN) WILL BE ON FINANCIAL SUSPENSION FROM SCHOOL UNTIL ALL PROPER FINANCIAL OBLIGATIONS ARE MET. ________________ (initials)</t>
  </si>
  <si>
    <t>I understand the consequences of not fulfilling my financial responsibility with the school.</t>
  </si>
  <si>
    <t>Signature/s of Responsible Person/s for Payment</t>
  </si>
  <si>
    <t>K – 12</t>
  </si>
  <si>
    <t>New Student: Placement Fee</t>
  </si>
  <si>
    <t>Referred by:</t>
  </si>
  <si>
    <t>Early Payment Semester or full Year</t>
  </si>
  <si>
    <t xml:space="preserve">Print Name: </t>
  </si>
  <si>
    <t>Signature:</t>
  </si>
  <si>
    <t>RESPONSIBLE PARENT/GUARDIAN</t>
  </si>
  <si>
    <t>PARENT CONTRACT PAGE 1</t>
  </si>
  <si>
    <t>PARENT CONTRACT PAGE 2</t>
  </si>
  <si>
    <t xml:space="preserve">SCHOOL TREASURER:  </t>
  </si>
  <si>
    <t>STEM and MORE (1st. To 8th Grade)</t>
  </si>
  <si>
    <t>Down</t>
  </si>
  <si>
    <t>Rseda</t>
  </si>
  <si>
    <t>Balance</t>
  </si>
  <si>
    <t xml:space="preserve"> </t>
  </si>
  <si>
    <t>Bible Camp, If elected</t>
  </si>
  <si>
    <t>Leadership Camp, if elected</t>
  </si>
  <si>
    <t>Past year balance due or credit</t>
  </si>
  <si>
    <t>Home Economics Lab (per semester)</t>
  </si>
  <si>
    <t>TUITION DISCOUNTS (*)</t>
  </si>
  <si>
    <t xml:space="preserve">   /     /</t>
  </si>
  <si>
    <t xml:space="preserve"> (*)  No double discounts, except Early payment</t>
  </si>
  <si>
    <t>H.S. Varsity - Third Sport            $  150.00</t>
  </si>
  <si>
    <t xml:space="preserve"> VAR SITY  -  SPORTS (If Elected)</t>
  </si>
  <si>
    <t>P.U.C. College Days Trip</t>
  </si>
  <si>
    <t>Junior Varisty - First Sport          $ 150.00</t>
  </si>
  <si>
    <t>Junior Varsity -Second Sport    $  125.00</t>
  </si>
  <si>
    <t>H.S. Varsity - Second Sport        $  175.00</t>
  </si>
  <si>
    <t>Day Care (Per hour/Max 8.00 a day)</t>
  </si>
  <si>
    <t>H.S. Varsity - First Sport             $  200.00</t>
  </si>
  <si>
    <t>Local NON- SDA Students</t>
  </si>
  <si>
    <t>NHS and NJHS</t>
  </si>
  <si>
    <t>TUITION AND FEES FOR NON-SDA MEMBERS</t>
  </si>
  <si>
    <t>TUITION</t>
  </si>
  <si>
    <t>Tuition Agreement 2021-2022</t>
  </si>
  <si>
    <t>I have reviewed the current SFVA Parent/Student Handbook regarding the financial policies that I agree with them.  I understand that other miscellaneous charges may be incurred from time to time throughout the school year and these will be paid with 10 days of receiving the proper INVOICE or STATEMENT. I agree with our child(ren)'s tuition and I accept full financial responsibilities with San Fernando Valley Academy.  _______________ (initials)</t>
  </si>
  <si>
    <t>Other fees will be charged based on participation of certain activities</t>
  </si>
  <si>
    <t>Scholarship</t>
  </si>
  <si>
    <t>TUITION &amp; FEES 2024-2025</t>
  </si>
  <si>
    <t>N</t>
  </si>
  <si>
    <t>High School Trips</t>
  </si>
  <si>
    <t>Monthly (10 Months)</t>
  </si>
  <si>
    <t>Finance Committee 4/9/2024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</si>
</sst>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0\-0000"/>
    <numFmt numFmtId="167" formatCode="&quot;$&quot;#,##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u/>
      <sz val="12"/>
      <color theme="1"/>
      <name val="Calibri"/>
      <family val="2"/>
      <scheme val="minor"/>
    </font>
    <font>
      <sz val="11"/>
      <color theme="1"/>
      <name val="Calibri"/>
      <family val="2"/>
      <scheme val="minor"/>
    </font>
    <font>
      <sz val="11"/>
      <color theme="0"/>
      <name val="Calibri"/>
      <family val="2"/>
      <scheme val="minor"/>
    </font>
    <font>
      <b/>
      <sz val="16"/>
      <color theme="0"/>
      <name val="Calibri"/>
      <family val="2"/>
      <scheme val="minor"/>
    </font>
    <font>
      <sz val="10"/>
      <color theme="1"/>
      <name val="Calibri"/>
      <family val="2"/>
      <scheme val="minor"/>
    </font>
    <font>
      <b/>
      <sz val="22"/>
      <color rgb="FF006600"/>
      <name val="Calibri"/>
      <family val="2"/>
      <scheme val="minor"/>
    </font>
    <font>
      <sz val="18"/>
      <color rgb="FF006600"/>
      <name val="Calibri"/>
      <family val="2"/>
      <scheme val="minor"/>
    </font>
    <font>
      <b/>
      <sz val="10"/>
      <color theme="1"/>
      <name val="Calibri"/>
      <family val="2"/>
      <scheme val="minor"/>
    </font>
    <font>
      <vertAlign val="superscript"/>
      <sz val="10"/>
      <color theme="1"/>
      <name val="Calibri"/>
      <family val="2"/>
      <scheme val="minor"/>
    </font>
    <font>
      <u/>
      <sz val="11"/>
      <color theme="10"/>
      <name val="Calibri"/>
      <family val="2"/>
      <scheme val="minor"/>
    </font>
    <font>
      <b/>
      <sz val="11"/>
      <color theme="0"/>
      <name val="Calibri"/>
      <family val="2"/>
      <scheme val="minor"/>
    </font>
    <font>
      <b/>
      <sz val="24"/>
      <color theme="0"/>
      <name val="Calibri"/>
      <family val="2"/>
      <scheme val="minor"/>
    </font>
    <font>
      <sz val="6"/>
      <color theme="1"/>
      <name val="Calibri"/>
      <family val="2"/>
      <scheme val="minor"/>
    </font>
  </fonts>
  <fills count="10">
    <fill>
      <patternFill patternType="none"/>
    </fill>
    <fill>
      <patternFill patternType="gray125"/>
    </fill>
    <fill>
      <patternFill patternType="solid">
        <fgColor rgb="FFA8D08D"/>
        <bgColor indexed="64"/>
      </patternFill>
    </fill>
    <fill>
      <patternFill patternType="solid">
        <fgColor rgb="FFE1EED9"/>
        <bgColor indexed="64"/>
      </patternFill>
    </fill>
    <fill>
      <patternFill patternType="solid">
        <fgColor theme="6" tint="0.79998168889431442"/>
        <bgColor indexed="64"/>
      </patternFill>
    </fill>
    <fill>
      <patternFill patternType="solid">
        <fgColor rgb="FF528135"/>
        <bgColor indexed="64"/>
      </patternFill>
    </fill>
    <fill>
      <patternFill patternType="solid">
        <fgColor rgb="FF6FAC46"/>
        <bgColor indexed="64"/>
      </patternFill>
    </fill>
    <fill>
      <patternFill patternType="solid">
        <fgColor rgb="FFFFFF99"/>
        <bgColor indexed="64"/>
      </patternFill>
    </fill>
    <fill>
      <patternFill patternType="solid">
        <fgColor rgb="FFFF0000"/>
        <bgColor indexed="64"/>
      </patternFill>
    </fill>
    <fill>
      <patternFill patternType="solid">
        <fgColor rgb="FF0070C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6" fillId="0" borderId="0" applyFont="0" applyFill="0" applyBorder="0" applyAlignment="0" applyProtection="0"/>
    <xf numFmtId="43" fontId="6" fillId="0" borderId="0" applyFont="0" applyFill="0" applyBorder="0" applyAlignment="0" applyProtection="0"/>
    <xf numFmtId="0" fontId="14" fillId="0" borderId="0" applyNumberFormat="0" applyFill="0" applyBorder="0" applyAlignment="0" applyProtection="0"/>
  </cellStyleXfs>
  <cellXfs count="130">
    <xf numFmtId="0" fontId="0" fillId="0" borderId="0" xfId="0"/>
    <xf numFmtId="0" fontId="1" fillId="0" borderId="0" xfId="0" applyFont="1"/>
    <xf numFmtId="0" fontId="0" fillId="0" borderId="0" xfId="0" applyAlignment="1">
      <alignment wrapText="1"/>
    </xf>
    <xf numFmtId="44" fontId="0" fillId="0" borderId="0" xfId="0" applyNumberFormat="1"/>
    <xf numFmtId="0" fontId="0" fillId="0" borderId="0" xfId="0" applyAlignment="1">
      <alignment vertical="center"/>
    </xf>
    <xf numFmtId="164" fontId="0" fillId="0" borderId="0" xfId="2" applyNumberFormat="1" applyFont="1"/>
    <xf numFmtId="164" fontId="2" fillId="0" borderId="0" xfId="2" applyNumberFormat="1" applyFont="1" applyFill="1" applyBorder="1" applyAlignment="1">
      <alignment horizontal="center" vertical="top" wrapText="1"/>
    </xf>
    <xf numFmtId="164" fontId="3" fillId="0" borderId="0" xfId="2" applyNumberFormat="1" applyFont="1" applyFill="1" applyBorder="1" applyAlignment="1">
      <alignment horizontal="left" vertical="top" wrapText="1" indent="2"/>
    </xf>
    <xf numFmtId="164" fontId="4" fillId="0" borderId="0" xfId="2" applyNumberFormat="1" applyFont="1" applyFill="1" applyBorder="1" applyAlignment="1">
      <alignment horizontal="center" vertical="top" wrapText="1"/>
    </xf>
    <xf numFmtId="164" fontId="5" fillId="0" borderId="0" xfId="2" applyNumberFormat="1" applyFont="1" applyFill="1" applyBorder="1" applyAlignment="1">
      <alignment horizontal="center" vertical="top" wrapText="1"/>
    </xf>
    <xf numFmtId="164" fontId="3" fillId="0" borderId="0" xfId="2" applyNumberFormat="1" applyFont="1" applyFill="1" applyBorder="1" applyAlignment="1"/>
    <xf numFmtId="164" fontId="0" fillId="0" borderId="0" xfId="2" applyNumberFormat="1" applyFont="1" applyFill="1" applyBorder="1"/>
    <xf numFmtId="0" fontId="0" fillId="0" borderId="0" xfId="0" applyAlignment="1">
      <alignment vertical="top"/>
    </xf>
    <xf numFmtId="164" fontId="3" fillId="0" borderId="0" xfId="2" applyNumberFormat="1"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16" fontId="3" fillId="3" borderId="6" xfId="0" quotePrefix="1" applyNumberFormat="1" applyFont="1" applyFill="1" applyBorder="1" applyAlignment="1">
      <alignment horizontal="left" vertical="top" wrapText="1"/>
    </xf>
    <xf numFmtId="44" fontId="0" fillId="0" borderId="2" xfId="1" applyFont="1" applyBorder="1"/>
    <xf numFmtId="165" fontId="6" fillId="0" borderId="0" xfId="1" applyNumberFormat="1" applyFont="1"/>
    <xf numFmtId="0" fontId="3" fillId="0" borderId="0" xfId="0" applyFont="1" applyAlignment="1">
      <alignment horizontal="right"/>
    </xf>
    <xf numFmtId="0" fontId="3" fillId="0" borderId="0" xfId="0" applyFont="1" applyAlignment="1">
      <alignment horizontal="left"/>
    </xf>
    <xf numFmtId="165" fontId="3" fillId="0" borderId="0" xfId="1" applyNumberFormat="1" applyFont="1" applyBorder="1" applyAlignment="1"/>
    <xf numFmtId="0" fontId="3" fillId="0" borderId="0" xfId="0" applyFont="1"/>
    <xf numFmtId="0" fontId="3" fillId="0" borderId="0" xfId="0" applyFont="1" applyAlignment="1">
      <alignment horizontal="center"/>
    </xf>
    <xf numFmtId="165" fontId="12" fillId="2" borderId="10" xfId="1" applyNumberFormat="1" applyFont="1" applyFill="1" applyBorder="1" applyAlignment="1">
      <alignment horizontal="center" vertical="top" wrapText="1"/>
    </xf>
    <xf numFmtId="44" fontId="12" fillId="2" borderId="10" xfId="1" applyFont="1" applyFill="1" applyBorder="1" applyAlignment="1">
      <alignment horizontal="center" vertical="top" wrapText="1"/>
    </xf>
    <xf numFmtId="44" fontId="9" fillId="3" borderId="9" xfId="0" applyNumberFormat="1" applyFont="1" applyFill="1" applyBorder="1" applyAlignment="1">
      <alignment horizontal="left" vertical="top" wrapText="1" indent="2"/>
    </xf>
    <xf numFmtId="0" fontId="9" fillId="3" borderId="0" xfId="0" applyFont="1" applyFill="1" applyAlignment="1">
      <alignment horizontal="left" vertical="top" wrapText="1"/>
    </xf>
    <xf numFmtId="44" fontId="9" fillId="3" borderId="0" xfId="0" applyNumberFormat="1" applyFont="1" applyFill="1" applyAlignment="1">
      <alignment horizontal="left" vertical="top" wrapText="1" indent="2"/>
    </xf>
    <xf numFmtId="0" fontId="9" fillId="3" borderId="8" xfId="0" applyFont="1" applyFill="1" applyBorder="1" applyAlignment="1">
      <alignment horizontal="left" vertical="top" wrapText="1"/>
    </xf>
    <xf numFmtId="44" fontId="9" fillId="3" borderId="8" xfId="0" applyNumberFormat="1" applyFont="1" applyFill="1" applyBorder="1" applyAlignment="1">
      <alignment horizontal="left" vertical="top" wrapText="1" indent="2"/>
    </xf>
    <xf numFmtId="44" fontId="9" fillId="3" borderId="3" xfId="0" applyNumberFormat="1" applyFont="1" applyFill="1" applyBorder="1" applyAlignment="1">
      <alignment horizontal="left" vertical="top" wrapText="1" indent="2"/>
    </xf>
    <xf numFmtId="16" fontId="9" fillId="3" borderId="0" xfId="0" quotePrefix="1" applyNumberFormat="1" applyFont="1" applyFill="1" applyAlignment="1">
      <alignment horizontal="left" vertical="top" wrapText="1"/>
    </xf>
    <xf numFmtId="44" fontId="9" fillId="4" borderId="0" xfId="1" applyFont="1" applyFill="1" applyBorder="1" applyAlignment="1"/>
    <xf numFmtId="44" fontId="9" fillId="4" borderId="8" xfId="1" applyFont="1" applyFill="1" applyBorder="1" applyAlignment="1"/>
    <xf numFmtId="9" fontId="9" fillId="0" borderId="0" xfId="0" applyNumberFormat="1" applyFont="1"/>
    <xf numFmtId="0" fontId="9" fillId="0" borderId="0" xfId="0" applyFont="1" applyAlignment="1">
      <alignment vertical="top" wrapText="1"/>
    </xf>
    <xf numFmtId="0" fontId="9" fillId="0" borderId="0" xfId="0" applyFont="1"/>
    <xf numFmtId="44" fontId="9" fillId="0" borderId="0" xfId="0" applyNumberFormat="1" applyFont="1"/>
    <xf numFmtId="0" fontId="9" fillId="0" borderId="0" xfId="0" applyFont="1" applyAlignment="1">
      <alignment vertical="center"/>
    </xf>
    <xf numFmtId="44" fontId="9" fillId="0" borderId="0" xfId="0" applyNumberFormat="1" applyFont="1" applyAlignment="1">
      <alignment vertical="center"/>
    </xf>
    <xf numFmtId="165" fontId="0" fillId="0" borderId="0" xfId="1" applyNumberFormat="1" applyFont="1" applyAlignment="1">
      <alignment horizontal="right"/>
    </xf>
    <xf numFmtId="44" fontId="9" fillId="0" borderId="0" xfId="1" applyFont="1"/>
    <xf numFmtId="0" fontId="9" fillId="0" borderId="0" xfId="0" applyFont="1" applyAlignment="1">
      <alignment horizontal="right" vertical="top" wrapText="1"/>
    </xf>
    <xf numFmtId="49" fontId="3" fillId="0" borderId="0" xfId="0" applyNumberFormat="1" applyFont="1" applyAlignment="1">
      <alignment horizontal="right"/>
    </xf>
    <xf numFmtId="49" fontId="3" fillId="7" borderId="8" xfId="0" applyNumberFormat="1" applyFont="1" applyFill="1" applyBorder="1" applyAlignment="1">
      <alignment horizontal="left"/>
    </xf>
    <xf numFmtId="49" fontId="3" fillId="0" borderId="0" xfId="1" applyNumberFormat="1" applyFont="1" applyAlignment="1"/>
    <xf numFmtId="49" fontId="3" fillId="0" borderId="0" xfId="0" applyNumberFormat="1" applyFont="1"/>
    <xf numFmtId="0" fontId="3" fillId="0" borderId="8" xfId="0" applyFont="1" applyBorder="1" applyAlignment="1">
      <alignment horizontal="left"/>
    </xf>
    <xf numFmtId="0" fontId="3" fillId="7" borderId="0" xfId="0" applyFont="1" applyFill="1" applyAlignment="1">
      <alignment horizontal="center"/>
    </xf>
    <xf numFmtId="0" fontId="0" fillId="0" borderId="0" xfId="0" applyAlignment="1">
      <alignment horizontal="right"/>
    </xf>
    <xf numFmtId="14" fontId="3" fillId="0" borderId="0" xfId="0" applyNumberFormat="1" applyFont="1" applyAlignment="1">
      <alignment horizontal="center"/>
    </xf>
    <xf numFmtId="0" fontId="0" fillId="0" borderId="8" xfId="0" applyBorder="1"/>
    <xf numFmtId="165" fontId="6" fillId="0" borderId="8" xfId="1" applyNumberFormat="1" applyFont="1" applyBorder="1"/>
    <xf numFmtId="165" fontId="0" fillId="0" borderId="8" xfId="1" applyNumberFormat="1" applyFont="1" applyBorder="1" applyAlignment="1">
      <alignment horizontal="right"/>
    </xf>
    <xf numFmtId="165" fontId="0" fillId="0" borderId="0" xfId="1" applyNumberFormat="1" applyFont="1"/>
    <xf numFmtId="167" fontId="0" fillId="0" borderId="0" xfId="2" applyNumberFormat="1" applyFont="1"/>
    <xf numFmtId="14" fontId="3" fillId="0" borderId="8" xfId="0" applyNumberFormat="1" applyFont="1" applyBorder="1" applyAlignment="1">
      <alignment horizontal="center"/>
    </xf>
    <xf numFmtId="165" fontId="1" fillId="0" borderId="0" xfId="1" applyNumberFormat="1" applyFont="1"/>
    <xf numFmtId="164" fontId="1" fillId="0" borderId="0" xfId="2" applyNumberFormat="1" applyFont="1"/>
    <xf numFmtId="44" fontId="0" fillId="0" borderId="8" xfId="1" applyFont="1" applyBorder="1"/>
    <xf numFmtId="0" fontId="0" fillId="0" borderId="1" xfId="0" applyBorder="1"/>
    <xf numFmtId="44" fontId="9" fillId="0" borderId="1" xfId="1" applyFont="1" applyFill="1" applyBorder="1" applyAlignment="1">
      <alignment horizontal="left" vertical="top" wrapText="1" indent="2"/>
    </xf>
    <xf numFmtId="44" fontId="12" fillId="0" borderId="10" xfId="1" applyFont="1" applyFill="1" applyBorder="1" applyAlignment="1">
      <alignment horizontal="center" vertical="top" wrapText="1"/>
    </xf>
    <xf numFmtId="44" fontId="0" fillId="0" borderId="11" xfId="0" applyNumberFormat="1" applyBorder="1"/>
    <xf numFmtId="0" fontId="15" fillId="0" borderId="0" xfId="0" applyFont="1" applyAlignment="1">
      <alignment vertical="center"/>
    </xf>
    <xf numFmtId="43" fontId="0" fillId="0" borderId="0" xfId="2" applyFont="1"/>
    <xf numFmtId="43" fontId="0" fillId="0" borderId="0" xfId="2" applyFont="1" applyFill="1" applyBorder="1" applyAlignment="1">
      <alignment vertical="center"/>
    </xf>
    <xf numFmtId="0" fontId="9" fillId="0" borderId="0" xfId="0" applyFont="1" applyAlignment="1">
      <alignment horizontal="left" vertical="top" wrapText="1"/>
    </xf>
    <xf numFmtId="0" fontId="9" fillId="0" borderId="3" xfId="0" applyFont="1" applyBorder="1" applyAlignment="1">
      <alignment horizontal="left" vertical="top" wrapText="1"/>
    </xf>
    <xf numFmtId="167" fontId="0" fillId="0" borderId="0" xfId="2" applyNumberFormat="1" applyFont="1" applyBorder="1"/>
    <xf numFmtId="44" fontId="0" fillId="0" borderId="1" xfId="0" applyNumberFormat="1" applyBorder="1"/>
    <xf numFmtId="165" fontId="6" fillId="0" borderId="0" xfId="1" applyNumberFormat="1" applyFont="1" applyBorder="1"/>
    <xf numFmtId="164" fontId="0" fillId="0" borderId="0" xfId="2" applyNumberFormat="1" applyFont="1" applyBorder="1"/>
    <xf numFmtId="165" fontId="0" fillId="0" borderId="0" xfId="1" applyNumberFormat="1" applyFont="1" applyBorder="1"/>
    <xf numFmtId="8" fontId="0" fillId="0" borderId="0" xfId="0" applyNumberFormat="1"/>
    <xf numFmtId="167" fontId="0" fillId="0" borderId="0" xfId="0" applyNumberFormat="1"/>
    <xf numFmtId="165" fontId="0" fillId="0" borderId="0" xfId="1" applyNumberFormat="1" applyFont="1" applyBorder="1" applyAlignment="1">
      <alignment horizontal="right"/>
    </xf>
    <xf numFmtId="0" fontId="0" fillId="0" borderId="12" xfId="0" applyBorder="1"/>
    <xf numFmtId="0" fontId="0" fillId="0" borderId="11" xfId="0" applyBorder="1"/>
    <xf numFmtId="165" fontId="6" fillId="0" borderId="11" xfId="1" applyNumberFormat="1" applyFont="1" applyBorder="1"/>
    <xf numFmtId="164" fontId="0" fillId="0" borderId="11" xfId="2" applyNumberFormat="1" applyFont="1" applyBorder="1"/>
    <xf numFmtId="0" fontId="0" fillId="0" borderId="13" xfId="0" applyBorder="1"/>
    <xf numFmtId="0" fontId="4" fillId="4" borderId="0" xfId="0" applyFont="1" applyFill="1"/>
    <xf numFmtId="44" fontId="12" fillId="0" borderId="0" xfId="1" applyFont="1" applyFill="1" applyBorder="1" applyAlignment="1"/>
    <xf numFmtId="44" fontId="0" fillId="0" borderId="14" xfId="1" applyFont="1" applyBorder="1"/>
    <xf numFmtId="0" fontId="17" fillId="0" borderId="0" xfId="0" applyFont="1"/>
    <xf numFmtId="1" fontId="3" fillId="0" borderId="0" xfId="0" applyNumberFormat="1" applyFont="1" applyAlignment="1">
      <alignment horizontal="center"/>
    </xf>
    <xf numFmtId="43" fontId="0" fillId="0" borderId="0" xfId="0" applyNumberFormat="1"/>
    <xf numFmtId="0" fontId="0" fillId="0" borderId="0" xfId="0" quotePrefix="1"/>
    <xf numFmtId="43" fontId="0" fillId="0" borderId="0" xfId="2" quotePrefix="1" applyFont="1"/>
    <xf numFmtId="0" fontId="10" fillId="0" borderId="0" xfId="0" applyFont="1" applyAlignment="1">
      <alignment horizontal="center"/>
    </xf>
    <xf numFmtId="0" fontId="7" fillId="0" borderId="0" xfId="0" applyFont="1" applyAlignment="1">
      <alignment horizontal="left"/>
    </xf>
    <xf numFmtId="0" fontId="7" fillId="9" borderId="0" xfId="0" applyFont="1" applyFill="1" applyAlignment="1">
      <alignment horizontal="center" vertical="center"/>
    </xf>
    <xf numFmtId="0" fontId="7" fillId="6" borderId="0" xfId="0" applyFont="1" applyFill="1" applyAlignment="1">
      <alignment horizontal="center" vertical="center"/>
    </xf>
    <xf numFmtId="0" fontId="7" fillId="8" borderId="0" xfId="0" applyFont="1" applyFill="1" applyAlignment="1">
      <alignment horizontal="center" vertical="center"/>
    </xf>
    <xf numFmtId="0" fontId="16" fillId="6" borderId="0" xfId="0" applyFont="1" applyFill="1" applyAlignment="1">
      <alignment horizontal="center" vertical="center" wrapText="1"/>
    </xf>
    <xf numFmtId="0" fontId="8" fillId="5" borderId="0" xfId="0" applyFont="1" applyFill="1" applyAlignment="1">
      <alignment horizontal="center" vertical="center"/>
    </xf>
    <xf numFmtId="0" fontId="4" fillId="4" borderId="4" xfId="0" applyFont="1" applyFill="1" applyBorder="1" applyAlignment="1">
      <alignment horizontal="center" vertical="top" wrapText="1"/>
    </xf>
    <xf numFmtId="0" fontId="4" fillId="4" borderId="5" xfId="0" applyFont="1" applyFill="1" applyBorder="1" applyAlignment="1">
      <alignment horizontal="center" vertical="top" wrapText="1"/>
    </xf>
    <xf numFmtId="49" fontId="4" fillId="7" borderId="8" xfId="0" applyNumberFormat="1" applyFont="1" applyFill="1" applyBorder="1" applyAlignment="1">
      <alignment horizontal="left"/>
    </xf>
    <xf numFmtId="0" fontId="8" fillId="5" borderId="3" xfId="0" applyFont="1" applyFill="1" applyBorder="1" applyAlignment="1">
      <alignment horizontal="center" vertical="center"/>
    </xf>
    <xf numFmtId="0" fontId="11" fillId="0" borderId="15" xfId="0" applyFont="1" applyBorder="1" applyAlignment="1">
      <alignment horizontal="center"/>
    </xf>
    <xf numFmtId="0" fontId="11" fillId="0" borderId="16" xfId="0" applyFont="1" applyBorder="1" applyAlignment="1">
      <alignment horizontal="center"/>
    </xf>
    <xf numFmtId="0" fontId="11" fillId="0" borderId="17" xfId="0" applyFont="1" applyBorder="1" applyAlignment="1">
      <alignment horizontal="center"/>
    </xf>
    <xf numFmtId="49" fontId="3" fillId="7" borderId="8" xfId="0" applyNumberFormat="1" applyFont="1" applyFill="1" applyBorder="1" applyAlignment="1">
      <alignment horizontal="left"/>
    </xf>
    <xf numFmtId="0" fontId="0" fillId="0" borderId="8" xfId="0" applyBorder="1"/>
    <xf numFmtId="0" fontId="14" fillId="7" borderId="0" xfId="3" applyFill="1"/>
    <xf numFmtId="0" fontId="0" fillId="7" borderId="0" xfId="0" applyFill="1"/>
    <xf numFmtId="0" fontId="15" fillId="0" borderId="0" xfId="0" applyFont="1" applyAlignment="1">
      <alignment horizontal="center" vertical="center"/>
    </xf>
    <xf numFmtId="0" fontId="15" fillId="0" borderId="0" xfId="0" applyFont="1" applyAlignment="1">
      <alignment horizontal="left" vertical="center"/>
    </xf>
    <xf numFmtId="0" fontId="0" fillId="0" borderId="0" xfId="0"/>
    <xf numFmtId="0" fontId="0" fillId="0" borderId="0" xfId="0" applyAlignment="1">
      <alignment vertical="top" wrapText="1"/>
    </xf>
    <xf numFmtId="0" fontId="1" fillId="0" borderId="0" xfId="0" applyFont="1" applyAlignment="1">
      <alignment vertical="top" wrapText="1"/>
    </xf>
    <xf numFmtId="0" fontId="1" fillId="0" borderId="0" xfId="0" applyFont="1" applyAlignment="1">
      <alignment vertical="top"/>
    </xf>
    <xf numFmtId="0" fontId="0" fillId="0" borderId="0" xfId="0" applyAlignment="1">
      <alignment horizontal="left" vertical="top" wrapText="1"/>
    </xf>
    <xf numFmtId="0" fontId="4" fillId="0" borderId="8" xfId="0" applyFont="1" applyBorder="1" applyAlignment="1">
      <alignment horizontal="left"/>
    </xf>
    <xf numFmtId="0" fontId="3" fillId="0" borderId="8" xfId="0" applyFont="1" applyBorder="1" applyAlignment="1">
      <alignment horizontal="left"/>
    </xf>
    <xf numFmtId="166" fontId="3" fillId="7" borderId="8" xfId="0" applyNumberFormat="1" applyFont="1" applyFill="1" applyBorder="1" applyAlignment="1">
      <alignment horizontal="left"/>
    </xf>
    <xf numFmtId="166" fontId="0" fillId="7" borderId="8" xfId="0" applyNumberFormat="1" applyFill="1" applyBorder="1" applyAlignment="1">
      <alignment horizontal="left"/>
    </xf>
    <xf numFmtId="0" fontId="11" fillId="0" borderId="0" xfId="0" applyFont="1" applyAlignment="1">
      <alignment horizontal="center" vertical="top"/>
    </xf>
    <xf numFmtId="0" fontId="0" fillId="0" borderId="0" xfId="0" applyAlignment="1">
      <alignment horizontal="center" vertical="top"/>
    </xf>
    <xf numFmtId="0" fontId="9" fillId="0" borderId="0" xfId="0" applyFont="1" applyAlignment="1">
      <alignment horizontal="left" vertical="top" wrapText="1"/>
    </xf>
    <xf numFmtId="0" fontId="3" fillId="0" borderId="0" xfId="0" applyFont="1"/>
    <xf numFmtId="49" fontId="3" fillId="7" borderId="11" xfId="0" applyNumberFormat="1" applyFont="1" applyFill="1" applyBorder="1" applyAlignment="1">
      <alignment horizontal="left"/>
    </xf>
    <xf numFmtId="49" fontId="0" fillId="7" borderId="11" xfId="0" applyNumberFormat="1" applyFill="1" applyBorder="1"/>
    <xf numFmtId="49" fontId="0" fillId="7" borderId="8" xfId="0" applyNumberFormat="1" applyFill="1" applyBorder="1"/>
    <xf numFmtId="166" fontId="3" fillId="7" borderId="8" xfId="0" applyNumberFormat="1" applyFont="1" applyFill="1" applyBorder="1" applyAlignment="1">
      <alignment horizontal="center"/>
    </xf>
    <xf numFmtId="166" fontId="0" fillId="7" borderId="8" xfId="0" applyNumberFormat="1" applyFill="1" applyBorder="1" applyAlignment="1">
      <alignment horizontal="center"/>
    </xf>
    <xf numFmtId="0" fontId="9" fillId="0" borderId="3" xfId="0" applyFont="1" applyBorder="1" applyAlignment="1">
      <alignment horizontal="left" vertical="top" wrapText="1"/>
    </xf>
  </cellXfs>
  <cellStyles count="4">
    <cellStyle name="Comma" xfId="2" builtinId="3"/>
    <cellStyle name="Currency" xfId="1" builtinId="4"/>
    <cellStyle name="Hyperlink" xfId="3" builtinId="8"/>
    <cellStyle name="Normal" xfId="0" builtinId="0"/>
  </cellStyles>
  <dxfs count="0"/>
  <tableStyles count="0" defaultTableStyle="TableStyleMedium9" defaultPivotStyle="PivotStyleLight16"/>
  <colors>
    <mruColors>
      <color rgb="FFFFFF99"/>
      <color rgb="FF006600"/>
      <color rgb="FF6FAC46"/>
      <color rgb="FF339933"/>
      <color rgb="FF336600"/>
      <color rgb="FF000000"/>
      <color rgb="FF5281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485774</xdr:colOff>
      <xdr:row>0</xdr:row>
      <xdr:rowOff>104775</xdr:rowOff>
    </xdr:from>
    <xdr:to>
      <xdr:col>2</xdr:col>
      <xdr:colOff>247650</xdr:colOff>
      <xdr:row>2</xdr:row>
      <xdr:rowOff>266701</xdr:rowOff>
    </xdr:to>
    <xdr:pic>
      <xdr:nvPicPr>
        <xdr:cNvPr id="4" name="Picture 3" descr="San Fernando Valley Logo.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714374" y="104775"/>
          <a:ext cx="771526" cy="723901"/>
        </a:xfrm>
        <a:prstGeom prst="rect">
          <a:avLst/>
        </a:prstGeom>
      </xdr:spPr>
    </xdr:pic>
    <xdr:clientData/>
  </xdr:twoCellAnchor>
  <xdr:twoCellAnchor editAs="oneCell">
    <xdr:from>
      <xdr:col>1</xdr:col>
      <xdr:colOff>428625</xdr:colOff>
      <xdr:row>45</xdr:row>
      <xdr:rowOff>66675</xdr:rowOff>
    </xdr:from>
    <xdr:to>
      <xdr:col>2</xdr:col>
      <xdr:colOff>206189</xdr:colOff>
      <xdr:row>47</xdr:row>
      <xdr:rowOff>238126</xdr:rowOff>
    </xdr:to>
    <xdr:pic>
      <xdr:nvPicPr>
        <xdr:cNvPr id="3" name="Picture 2" descr="San Fernando Valley Logo.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657225" y="8886825"/>
          <a:ext cx="787214" cy="72390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tabSelected="1" view="pageLayout" topLeftCell="A56" zoomScaleNormal="100" workbookViewId="0">
      <selection activeCell="C7" sqref="C7:G7"/>
    </sheetView>
  </sheetViews>
  <sheetFormatPr defaultRowHeight="15" x14ac:dyDescent="0.25"/>
  <cols>
    <col min="1" max="1" width="3.140625" customWidth="1"/>
    <col min="2" max="2" width="14.140625" customWidth="1"/>
    <col min="3" max="3" width="14.85546875" customWidth="1"/>
    <col min="4" max="4" width="13.42578125" style="18" bestFit="1" customWidth="1"/>
    <col min="5" max="5" width="2.140625" style="5" customWidth="1"/>
    <col min="6" max="6" width="3.42578125" customWidth="1"/>
    <col min="7" max="7" width="14" bestFit="1" customWidth="1"/>
    <col min="8" max="8" width="12.85546875" customWidth="1"/>
    <col min="9" max="9" width="10.85546875" customWidth="1"/>
    <col min="10" max="10" width="12.28515625" bestFit="1" customWidth="1"/>
    <col min="12" max="12" width="10.5703125" bestFit="1" customWidth="1"/>
    <col min="13" max="13" width="20.140625" customWidth="1"/>
    <col min="15" max="15" width="12.28515625" bestFit="1" customWidth="1"/>
  </cols>
  <sheetData>
    <row r="1" spans="1:13" x14ac:dyDescent="0.25">
      <c r="D1" s="55"/>
      <c r="H1" s="55" t="s">
        <v>43</v>
      </c>
    </row>
    <row r="2" spans="1:13" ht="29.25" thickBot="1" x14ac:dyDescent="0.5">
      <c r="A2" s="91" t="s">
        <v>15</v>
      </c>
      <c r="B2" s="91"/>
      <c r="C2" s="91"/>
      <c r="D2" s="91"/>
      <c r="E2" s="91"/>
      <c r="F2" s="91"/>
      <c r="G2" s="91"/>
      <c r="H2" s="91"/>
      <c r="I2" s="91"/>
      <c r="J2" s="91"/>
    </row>
    <row r="3" spans="1:13" ht="24" thickBot="1" x14ac:dyDescent="0.4">
      <c r="A3" s="102" t="s">
        <v>68</v>
      </c>
      <c r="B3" s="103"/>
      <c r="C3" s="103"/>
      <c r="D3" s="103"/>
      <c r="E3" s="103"/>
      <c r="F3" s="103"/>
      <c r="G3" s="103"/>
      <c r="H3" s="103"/>
      <c r="I3" s="103"/>
      <c r="J3" s="104"/>
    </row>
    <row r="4" spans="1:13" ht="15.75" x14ac:dyDescent="0.25">
      <c r="B4" s="19" t="s">
        <v>26</v>
      </c>
      <c r="C4" s="100"/>
      <c r="D4" s="100"/>
      <c r="E4" s="100"/>
      <c r="F4" s="100"/>
      <c r="G4" s="44"/>
      <c r="H4" s="87"/>
      <c r="I4" s="19" t="s">
        <v>23</v>
      </c>
      <c r="J4" s="51"/>
    </row>
    <row r="5" spans="1:13" ht="15.75" x14ac:dyDescent="0.25">
      <c r="B5" s="19" t="s">
        <v>22</v>
      </c>
      <c r="C5" s="45"/>
      <c r="D5" s="46"/>
      <c r="E5" s="47"/>
      <c r="F5" s="47"/>
      <c r="G5" s="44" t="s">
        <v>24</v>
      </c>
      <c r="H5" s="49" t="s">
        <v>75</v>
      </c>
      <c r="I5" s="22" t="s">
        <v>25</v>
      </c>
      <c r="J5" s="49"/>
    </row>
    <row r="6" spans="1:13" ht="15.75" x14ac:dyDescent="0.25">
      <c r="B6" s="19" t="s">
        <v>27</v>
      </c>
      <c r="C6" s="105"/>
      <c r="D6" s="106"/>
      <c r="E6" s="106"/>
      <c r="F6" s="106"/>
      <c r="G6" s="19" t="s">
        <v>30</v>
      </c>
      <c r="H6" s="107"/>
      <c r="I6" s="108"/>
      <c r="J6" s="108"/>
    </row>
    <row r="7" spans="1:13" ht="15.75" x14ac:dyDescent="0.25">
      <c r="B7" s="19" t="s">
        <v>28</v>
      </c>
      <c r="C7" s="124"/>
      <c r="D7" s="125"/>
      <c r="E7" s="125"/>
      <c r="F7" s="125"/>
      <c r="G7" s="126"/>
      <c r="H7" s="19" t="s">
        <v>29</v>
      </c>
      <c r="I7" s="127"/>
      <c r="J7" s="128"/>
    </row>
    <row r="8" spans="1:13" ht="4.5" customHeight="1" x14ac:dyDescent="0.25">
      <c r="B8" s="19"/>
      <c r="C8" s="20"/>
      <c r="D8" s="21"/>
      <c r="E8" s="22"/>
      <c r="F8" s="22"/>
      <c r="G8" s="19"/>
      <c r="H8" s="19"/>
      <c r="I8" s="22"/>
      <c r="J8" s="23"/>
    </row>
    <row r="9" spans="1:13" ht="18.75" customHeight="1" x14ac:dyDescent="0.25">
      <c r="A9" s="96" t="s">
        <v>74</v>
      </c>
      <c r="B9" s="96"/>
      <c r="C9" s="96"/>
      <c r="D9" s="96"/>
      <c r="E9" s="96"/>
      <c r="F9" s="96"/>
      <c r="G9" s="96"/>
      <c r="H9" s="96"/>
      <c r="I9" s="96"/>
      <c r="J9" s="96"/>
    </row>
    <row r="10" spans="1:13" ht="2.25" customHeight="1" x14ac:dyDescent="0.25">
      <c r="A10" s="96"/>
      <c r="B10" s="96"/>
      <c r="C10" s="96"/>
      <c r="D10" s="96"/>
      <c r="E10" s="96"/>
      <c r="F10" s="96"/>
      <c r="G10" s="96"/>
      <c r="H10" s="96"/>
      <c r="I10" s="96"/>
      <c r="J10" s="96"/>
    </row>
    <row r="11" spans="1:13" ht="3.75" customHeight="1" x14ac:dyDescent="0.25"/>
    <row r="12" spans="1:13" ht="24" customHeight="1" x14ac:dyDescent="0.25">
      <c r="A12" s="97" t="s">
        <v>0</v>
      </c>
      <c r="B12" s="97"/>
      <c r="C12" s="97"/>
      <c r="D12" s="101"/>
      <c r="E12" s="6"/>
      <c r="F12" s="97" t="s">
        <v>5</v>
      </c>
      <c r="G12" s="97"/>
      <c r="H12" s="97"/>
      <c r="I12" s="97"/>
      <c r="J12" s="97"/>
    </row>
    <row r="13" spans="1:13" ht="15.75" x14ac:dyDescent="0.25">
      <c r="A13" s="15"/>
      <c r="B13" s="27" t="s">
        <v>36</v>
      </c>
      <c r="C13" s="26">
        <v>225</v>
      </c>
      <c r="D13" s="62"/>
      <c r="E13" s="7"/>
      <c r="G13" s="37" t="s">
        <v>37</v>
      </c>
      <c r="I13" s="42">
        <v>50</v>
      </c>
      <c r="J13" s="71"/>
    </row>
    <row r="14" spans="1:13" ht="18.75" customHeight="1" x14ac:dyDescent="0.25">
      <c r="A14" s="94" t="s">
        <v>1</v>
      </c>
      <c r="B14" s="94"/>
      <c r="C14" s="94"/>
      <c r="D14" s="24"/>
      <c r="E14" s="6"/>
      <c r="G14" s="39" t="s">
        <v>12</v>
      </c>
      <c r="H14" s="65" t="s">
        <v>48</v>
      </c>
      <c r="I14" s="40">
        <v>20</v>
      </c>
      <c r="J14" s="71"/>
      <c r="K14" s="4"/>
    </row>
    <row r="15" spans="1:13" ht="16.5" customHeight="1" x14ac:dyDescent="0.25">
      <c r="A15" s="14"/>
      <c r="B15" s="27" t="s">
        <v>3</v>
      </c>
      <c r="C15" s="28">
        <v>750</v>
      </c>
      <c r="D15" s="62"/>
      <c r="E15" s="7"/>
      <c r="G15" s="39" t="s">
        <v>13</v>
      </c>
      <c r="H15" s="39"/>
      <c r="I15" s="40">
        <v>20</v>
      </c>
      <c r="J15" s="71"/>
      <c r="K15" s="4"/>
      <c r="M15" s="66"/>
    </row>
    <row r="16" spans="1:13" ht="16.5" customHeight="1" x14ac:dyDescent="0.25">
      <c r="A16" s="16"/>
      <c r="B16" s="27" t="s">
        <v>4</v>
      </c>
      <c r="C16" s="28">
        <v>850</v>
      </c>
      <c r="D16" s="62"/>
      <c r="E16" s="7"/>
      <c r="F16" s="95" t="s">
        <v>9</v>
      </c>
      <c r="G16" s="95"/>
      <c r="H16" s="95"/>
      <c r="I16" s="95"/>
      <c r="J16" s="95"/>
      <c r="M16" s="66"/>
    </row>
    <row r="17" spans="1:16" ht="15.75" x14ac:dyDescent="0.25">
      <c r="A17" s="15"/>
      <c r="B17" s="29" t="s">
        <v>2</v>
      </c>
      <c r="C17" s="30">
        <v>1200</v>
      </c>
      <c r="D17" s="62"/>
      <c r="E17" s="7"/>
      <c r="F17" s="2"/>
      <c r="G17" s="37" t="s">
        <v>32</v>
      </c>
      <c r="H17" s="37"/>
      <c r="I17" s="38">
        <v>375</v>
      </c>
      <c r="J17" s="71"/>
      <c r="M17" s="66"/>
      <c r="N17" s="12"/>
    </row>
    <row r="18" spans="1:16" ht="21" customHeight="1" x14ac:dyDescent="0.25">
      <c r="A18" s="94" t="s">
        <v>7</v>
      </c>
      <c r="B18" s="94"/>
      <c r="C18" s="94"/>
      <c r="D18" s="25"/>
      <c r="E18" s="6"/>
      <c r="F18" s="92"/>
      <c r="G18" s="92"/>
      <c r="H18" s="92"/>
      <c r="I18" s="92"/>
      <c r="J18" s="92"/>
      <c r="M18" s="66"/>
    </row>
    <row r="19" spans="1:16" ht="18" customHeight="1" x14ac:dyDescent="0.25">
      <c r="A19" s="14"/>
      <c r="B19" s="27" t="s">
        <v>6</v>
      </c>
      <c r="C19" s="31">
        <v>80</v>
      </c>
      <c r="D19" s="62"/>
      <c r="E19" s="7"/>
      <c r="F19" s="2"/>
      <c r="G19" s="37" t="s">
        <v>31</v>
      </c>
      <c r="H19" s="37"/>
      <c r="I19" s="38">
        <v>375</v>
      </c>
      <c r="J19" s="71"/>
      <c r="M19" s="66"/>
      <c r="N19" s="4"/>
      <c r="O19" s="4"/>
      <c r="P19" s="4"/>
    </row>
    <row r="20" spans="1:16" ht="15.75" x14ac:dyDescent="0.25">
      <c r="A20" s="16"/>
      <c r="B20" s="32" t="s">
        <v>21</v>
      </c>
      <c r="C20" s="31">
        <v>180</v>
      </c>
      <c r="D20" s="62"/>
      <c r="E20" s="7"/>
      <c r="F20" s="2"/>
      <c r="G20" s="37" t="s">
        <v>46</v>
      </c>
      <c r="H20" s="37"/>
      <c r="I20" s="38">
        <v>400</v>
      </c>
      <c r="J20" s="71"/>
      <c r="M20" s="67"/>
      <c r="N20" s="4"/>
      <c r="O20" s="4"/>
      <c r="P20" s="4"/>
    </row>
    <row r="21" spans="1:16" ht="19.5" customHeight="1" x14ac:dyDescent="0.25">
      <c r="A21" s="15"/>
      <c r="B21" s="29" t="s">
        <v>17</v>
      </c>
      <c r="C21" s="26">
        <v>200</v>
      </c>
      <c r="D21" s="62"/>
      <c r="E21" s="7"/>
      <c r="F21" s="93" t="s">
        <v>11</v>
      </c>
      <c r="G21" s="93"/>
      <c r="H21" s="93"/>
      <c r="I21" s="93"/>
      <c r="J21" s="93"/>
      <c r="K21" s="39"/>
      <c r="L21" s="39"/>
      <c r="M21" s="40"/>
    </row>
    <row r="22" spans="1:16" ht="18.75" customHeight="1" x14ac:dyDescent="0.25">
      <c r="A22" s="94" t="s">
        <v>8</v>
      </c>
      <c r="B22" s="94"/>
      <c r="C22" s="94"/>
      <c r="D22" s="25"/>
      <c r="E22" s="6"/>
      <c r="F22" s="2"/>
      <c r="G22" s="39" t="s">
        <v>52</v>
      </c>
      <c r="H22" s="39"/>
      <c r="I22" s="40">
        <v>200</v>
      </c>
      <c r="J22" s="71"/>
      <c r="M22" s="66"/>
    </row>
    <row r="23" spans="1:16" ht="15.75" x14ac:dyDescent="0.25">
      <c r="A23" s="14"/>
      <c r="B23" s="27" t="s">
        <v>20</v>
      </c>
      <c r="C23" s="31">
        <v>80</v>
      </c>
      <c r="D23" s="62"/>
      <c r="E23" s="7"/>
      <c r="F23" s="2"/>
      <c r="G23" s="39" t="s">
        <v>51</v>
      </c>
      <c r="H23" s="39"/>
      <c r="I23" s="40">
        <v>200</v>
      </c>
      <c r="J23" s="71"/>
      <c r="M23" s="66"/>
    </row>
    <row r="24" spans="1:16" ht="15.75" x14ac:dyDescent="0.25">
      <c r="A24" s="16"/>
      <c r="B24" s="32" t="s">
        <v>6</v>
      </c>
      <c r="C24" s="31">
        <v>200</v>
      </c>
      <c r="D24" s="62"/>
      <c r="E24" s="7"/>
      <c r="F24" s="2"/>
      <c r="G24" s="39" t="s">
        <v>60</v>
      </c>
      <c r="H24" s="39"/>
      <c r="I24" s="40">
        <v>100</v>
      </c>
      <c r="J24" s="71"/>
      <c r="M24" s="66"/>
    </row>
    <row r="25" spans="1:16" ht="15.75" x14ac:dyDescent="0.25">
      <c r="A25" s="14"/>
      <c r="B25" s="27" t="s">
        <v>18</v>
      </c>
      <c r="C25" s="31">
        <v>300</v>
      </c>
      <c r="D25" s="62"/>
      <c r="E25" s="7"/>
      <c r="F25" s="2"/>
      <c r="G25" s="39" t="s">
        <v>54</v>
      </c>
      <c r="H25" s="39"/>
      <c r="I25" s="40">
        <v>60</v>
      </c>
      <c r="J25" s="71"/>
      <c r="M25" s="66"/>
      <c r="O25" s="3"/>
    </row>
    <row r="26" spans="1:16" ht="21" customHeight="1" x14ac:dyDescent="0.25">
      <c r="A26" s="94" t="s">
        <v>69</v>
      </c>
      <c r="B26" s="94"/>
      <c r="C26" s="94"/>
      <c r="D26" s="25"/>
      <c r="E26" s="6"/>
      <c r="F26" s="94" t="s">
        <v>14</v>
      </c>
      <c r="G26" s="94"/>
      <c r="H26" s="94"/>
      <c r="I26" s="94"/>
      <c r="J26" s="94"/>
      <c r="M26" s="66"/>
      <c r="O26" s="3"/>
    </row>
    <row r="27" spans="1:16" ht="15.75" customHeight="1" x14ac:dyDescent="0.25">
      <c r="A27" s="98" t="s">
        <v>66</v>
      </c>
      <c r="B27" s="99"/>
      <c r="C27" s="99"/>
      <c r="D27" s="63"/>
      <c r="E27" s="8"/>
      <c r="F27" s="2"/>
      <c r="G27" s="37" t="s">
        <v>19</v>
      </c>
      <c r="H27" s="37"/>
      <c r="I27" s="38">
        <v>30</v>
      </c>
      <c r="J27" s="71"/>
      <c r="M27" s="90"/>
    </row>
    <row r="28" spans="1:16" ht="15.75" customHeight="1" x14ac:dyDescent="0.25">
      <c r="A28" s="14"/>
      <c r="B28" s="27" t="s">
        <v>3</v>
      </c>
      <c r="C28" s="33">
        <v>8100</v>
      </c>
      <c r="D28" s="62"/>
      <c r="E28" s="9"/>
      <c r="F28" s="2"/>
      <c r="G28" s="37" t="s">
        <v>64</v>
      </c>
      <c r="H28" s="37"/>
      <c r="I28" s="38">
        <v>2</v>
      </c>
      <c r="J28" s="71"/>
      <c r="M28" s="66"/>
      <c r="O28" s="3"/>
    </row>
    <row r="29" spans="1:16" ht="15.75" customHeight="1" x14ac:dyDescent="0.25">
      <c r="A29" s="14"/>
      <c r="B29" s="27" t="s">
        <v>4</v>
      </c>
      <c r="C29" s="33">
        <v>9100</v>
      </c>
      <c r="D29" s="62"/>
      <c r="E29" s="10"/>
      <c r="F29" s="2"/>
      <c r="G29" s="37" t="s">
        <v>67</v>
      </c>
      <c r="H29" s="37"/>
      <c r="I29" s="40">
        <v>80</v>
      </c>
      <c r="J29" s="71"/>
      <c r="M29" s="66"/>
    </row>
    <row r="30" spans="1:16" ht="15.75" customHeight="1" x14ac:dyDescent="0.25">
      <c r="A30" s="15"/>
      <c r="B30" s="29" t="s">
        <v>2</v>
      </c>
      <c r="C30" s="34">
        <v>10200</v>
      </c>
      <c r="D30" s="62"/>
      <c r="E30" s="10"/>
      <c r="G30" s="39" t="s">
        <v>76</v>
      </c>
      <c r="H30" s="37"/>
      <c r="I30" s="40">
        <v>200</v>
      </c>
      <c r="J30" s="71"/>
      <c r="M30" s="88"/>
      <c r="O30" s="88"/>
    </row>
    <row r="31" spans="1:16" ht="21.75" customHeight="1" x14ac:dyDescent="0.25">
      <c r="A31" s="83"/>
      <c r="B31" s="83"/>
      <c r="C31" s="83"/>
      <c r="D31" s="84"/>
      <c r="E31" s="10"/>
      <c r="G31" s="39"/>
      <c r="H31" s="37"/>
      <c r="I31" s="37"/>
      <c r="J31" s="61"/>
      <c r="M31" s="88"/>
      <c r="N31" s="89"/>
    </row>
    <row r="32" spans="1:16" ht="15.75" x14ac:dyDescent="0.25">
      <c r="A32" s="94" t="s">
        <v>59</v>
      </c>
      <c r="B32" s="94"/>
      <c r="C32" s="94"/>
      <c r="D32" s="25"/>
      <c r="E32" s="9"/>
      <c r="F32" s="94" t="s">
        <v>55</v>
      </c>
      <c r="G32" s="94"/>
      <c r="H32" s="94"/>
      <c r="I32" s="94"/>
      <c r="J32" s="94"/>
      <c r="M32" s="88"/>
    </row>
    <row r="33" spans="1:13" ht="15.75" customHeight="1" x14ac:dyDescent="0.25">
      <c r="A33" t="s">
        <v>61</v>
      </c>
      <c r="D33" s="61"/>
      <c r="E33" s="10"/>
      <c r="G33" s="122" t="s">
        <v>53</v>
      </c>
      <c r="H33" s="122"/>
      <c r="I33" s="35"/>
      <c r="J33" s="71"/>
      <c r="M33" s="88"/>
    </row>
    <row r="34" spans="1:13" ht="15.75" customHeight="1" x14ac:dyDescent="0.25">
      <c r="A34" t="s">
        <v>62</v>
      </c>
      <c r="D34" s="61"/>
      <c r="E34" s="3"/>
      <c r="G34" s="122" t="s">
        <v>39</v>
      </c>
      <c r="H34" s="122"/>
      <c r="I34" s="35">
        <v>0.05</v>
      </c>
      <c r="J34" s="71"/>
    </row>
    <row r="35" spans="1:13" ht="15.75" customHeight="1" x14ac:dyDescent="0.25">
      <c r="D35"/>
      <c r="E35" s="10"/>
      <c r="F35" s="2"/>
      <c r="G35" s="36" t="s">
        <v>37</v>
      </c>
      <c r="H35" s="35"/>
      <c r="I35" s="35">
        <v>0.25</v>
      </c>
      <c r="J35" s="71"/>
    </row>
    <row r="36" spans="1:13" ht="15.75" customHeight="1" x14ac:dyDescent="0.25">
      <c r="A36" t="s">
        <v>65</v>
      </c>
      <c r="D36" s="61"/>
      <c r="E36" s="13"/>
      <c r="F36" s="2"/>
      <c r="G36" s="68" t="s">
        <v>73</v>
      </c>
      <c r="H36" s="68"/>
      <c r="I36" s="69"/>
      <c r="J36" s="71"/>
    </row>
    <row r="37" spans="1:13" ht="15.75" customHeight="1" x14ac:dyDescent="0.25">
      <c r="A37" t="s">
        <v>63</v>
      </c>
      <c r="D37" s="61"/>
      <c r="E37" s="8"/>
      <c r="F37" s="2"/>
      <c r="G37" s="68"/>
      <c r="H37" s="68"/>
      <c r="I37" s="35"/>
      <c r="J37" s="71"/>
    </row>
    <row r="38" spans="1:13" ht="15.75" customHeight="1" thickBot="1" x14ac:dyDescent="0.3">
      <c r="A38" t="s">
        <v>58</v>
      </c>
      <c r="D38" s="61"/>
      <c r="E38" s="9"/>
      <c r="F38" s="2"/>
      <c r="G38" s="122" t="s">
        <v>38</v>
      </c>
      <c r="H38" s="122"/>
      <c r="I38" s="129"/>
      <c r="J38" s="71"/>
    </row>
    <row r="39" spans="1:13" ht="15.75" customHeight="1" thickBot="1" x14ac:dyDescent="0.3">
      <c r="D39"/>
      <c r="E39" s="10"/>
      <c r="I39" t="s">
        <v>16</v>
      </c>
      <c r="J39" s="17"/>
    </row>
    <row r="40" spans="1:13" ht="15.75" customHeight="1" thickTop="1" x14ac:dyDescent="0.25">
      <c r="D40"/>
      <c r="E40" s="10"/>
      <c r="I40" t="s">
        <v>47</v>
      </c>
      <c r="J40" s="85"/>
    </row>
    <row r="41" spans="1:13" ht="15.75" customHeight="1" x14ac:dyDescent="0.25">
      <c r="D41"/>
      <c r="E41" s="10"/>
      <c r="I41" t="s">
        <v>49</v>
      </c>
      <c r="J41" s="60"/>
    </row>
    <row r="42" spans="1:13" ht="15.75" customHeight="1" x14ac:dyDescent="0.25">
      <c r="D42"/>
      <c r="E42" s="10"/>
      <c r="G42" t="s">
        <v>77</v>
      </c>
      <c r="J42" s="64"/>
    </row>
    <row r="43" spans="1:13" ht="15.75" customHeight="1" x14ac:dyDescent="0.25">
      <c r="B43" t="s">
        <v>10</v>
      </c>
      <c r="D43"/>
      <c r="E43" s="10"/>
      <c r="J43" s="55" t="s">
        <v>50</v>
      </c>
      <c r="L43" s="3"/>
    </row>
    <row r="44" spans="1:13" x14ac:dyDescent="0.25">
      <c r="E44" s="11"/>
      <c r="G44" t="s">
        <v>57</v>
      </c>
      <c r="L44" s="3"/>
    </row>
    <row r="45" spans="1:13" x14ac:dyDescent="0.25">
      <c r="B45" s="86" t="s">
        <v>78</v>
      </c>
      <c r="E45" s="11"/>
      <c r="G45" s="43"/>
      <c r="H45" s="43"/>
      <c r="I45" s="111"/>
      <c r="J45" s="111"/>
      <c r="L45" s="3"/>
    </row>
    <row r="46" spans="1:13" x14ac:dyDescent="0.25">
      <c r="D46" s="55"/>
      <c r="H46" s="55" t="s">
        <v>44</v>
      </c>
    </row>
    <row r="47" spans="1:13" ht="28.5" x14ac:dyDescent="0.45">
      <c r="A47" s="91" t="s">
        <v>15</v>
      </c>
      <c r="B47" s="91"/>
      <c r="C47" s="91"/>
      <c r="D47" s="91"/>
      <c r="E47" s="91"/>
      <c r="F47" s="91"/>
      <c r="G47" s="91"/>
      <c r="H47" s="91"/>
      <c r="I47" s="91"/>
      <c r="J47" s="91"/>
      <c r="L47" s="3"/>
    </row>
    <row r="48" spans="1:13" ht="31.5" customHeight="1" x14ac:dyDescent="0.25">
      <c r="A48" s="120" t="s">
        <v>70</v>
      </c>
      <c r="B48" s="121"/>
      <c r="C48" s="121"/>
      <c r="D48" s="121"/>
      <c r="E48" s="121"/>
      <c r="F48" s="121"/>
      <c r="G48" s="121"/>
      <c r="H48" s="121"/>
      <c r="I48" s="121"/>
      <c r="J48" s="121"/>
    </row>
    <row r="49" spans="2:10" ht="15.75" x14ac:dyDescent="0.25">
      <c r="B49" s="19" t="s">
        <v>26</v>
      </c>
      <c r="C49" s="116" t="str">
        <f>IF(C4="","",C4)</f>
        <v/>
      </c>
      <c r="D49" s="116"/>
      <c r="E49" s="116"/>
      <c r="F49" s="116"/>
      <c r="G49" s="44"/>
      <c r="H49" s="23" t="str">
        <f>IF(H4="","",H4)</f>
        <v/>
      </c>
      <c r="I49" s="44" t="str">
        <f>I4</f>
        <v>Date:</v>
      </c>
      <c r="J49" s="51" t="str">
        <f>IF(J4="","",J4)</f>
        <v/>
      </c>
    </row>
    <row r="50" spans="2:10" ht="15.75" x14ac:dyDescent="0.25">
      <c r="B50" s="19" t="s">
        <v>22</v>
      </c>
      <c r="C50" s="48" t="str">
        <f>IF(C5="","",C5)</f>
        <v/>
      </c>
      <c r="D50" s="46"/>
      <c r="E50" s="47"/>
      <c r="F50" s="47"/>
      <c r="G50" s="44" t="str">
        <f>G5</f>
        <v>Const (C/N/I)</v>
      </c>
      <c r="H50" s="23" t="str">
        <f>IF(H5="","",H5)</f>
        <v>N</v>
      </c>
      <c r="I50" s="47" t="str">
        <f>I5</f>
        <v>New(Y/N):</v>
      </c>
      <c r="J50" s="23" t="str">
        <f>IF(J5="","",J5)</f>
        <v/>
      </c>
    </row>
    <row r="51" spans="2:10" ht="15.75" x14ac:dyDescent="0.25">
      <c r="B51" s="19" t="s">
        <v>27</v>
      </c>
      <c r="C51" s="117" t="str">
        <f>IF(C6="","",C6)</f>
        <v/>
      </c>
      <c r="D51" s="106"/>
      <c r="E51" s="106"/>
      <c r="F51" s="106"/>
      <c r="G51" s="50" t="s">
        <v>30</v>
      </c>
      <c r="H51" s="123" t="str">
        <f>IF(H6="","",H6)</f>
        <v/>
      </c>
      <c r="I51" s="111"/>
      <c r="J51" s="111"/>
    </row>
    <row r="52" spans="2:10" ht="15.75" x14ac:dyDescent="0.25">
      <c r="B52" s="19" t="s">
        <v>28</v>
      </c>
      <c r="C52" s="117" t="str">
        <f>IF(C7="","",C7)</f>
        <v/>
      </c>
      <c r="D52" s="106"/>
      <c r="E52" s="106"/>
      <c r="F52" s="106"/>
      <c r="G52" s="106"/>
      <c r="H52" s="44" t="str">
        <f>H7</f>
        <v>Phone#</v>
      </c>
      <c r="I52" s="118" t="str">
        <f>IF(I7="","",I7)</f>
        <v/>
      </c>
      <c r="J52" s="119"/>
    </row>
    <row r="55" spans="2:10" ht="73.5" customHeight="1" x14ac:dyDescent="0.25">
      <c r="B55" s="112" t="s">
        <v>71</v>
      </c>
      <c r="C55" s="112"/>
      <c r="D55" s="112"/>
      <c r="E55" s="112"/>
      <c r="F55" s="112"/>
      <c r="G55" s="112"/>
      <c r="H55" s="112"/>
      <c r="I55" s="112"/>
      <c r="J55" s="112"/>
    </row>
    <row r="56" spans="2:10" ht="45.75" customHeight="1" x14ac:dyDescent="0.25">
      <c r="B56" s="113" t="s">
        <v>33</v>
      </c>
      <c r="C56" s="114"/>
      <c r="D56" s="114"/>
      <c r="E56" s="114"/>
      <c r="F56" s="114"/>
      <c r="G56" s="114"/>
      <c r="H56" s="114"/>
      <c r="I56" s="114"/>
      <c r="J56" s="114"/>
    </row>
    <row r="57" spans="2:10" ht="60" customHeight="1" x14ac:dyDescent="0.25">
      <c r="B57" s="115"/>
      <c r="C57" s="115"/>
      <c r="D57" s="115"/>
      <c r="E57" s="115"/>
      <c r="F57" s="115"/>
      <c r="G57" s="115"/>
      <c r="H57" s="115"/>
      <c r="I57" s="115"/>
      <c r="J57" s="115"/>
    </row>
    <row r="58" spans="2:10" x14ac:dyDescent="0.25">
      <c r="B58" s="1" t="s">
        <v>34</v>
      </c>
      <c r="C58" s="1"/>
      <c r="D58" s="58"/>
      <c r="E58" s="59"/>
      <c r="F58" s="1"/>
      <c r="G58" s="1"/>
      <c r="H58" s="1"/>
    </row>
    <row r="60" spans="2:10" x14ac:dyDescent="0.25">
      <c r="B60" t="s">
        <v>35</v>
      </c>
    </row>
    <row r="61" spans="2:10" x14ac:dyDescent="0.25">
      <c r="D61" s="110"/>
      <c r="E61" s="110"/>
      <c r="F61" s="110"/>
    </row>
    <row r="64" spans="2:10" ht="15.75" x14ac:dyDescent="0.25">
      <c r="B64" t="s">
        <v>41</v>
      </c>
      <c r="C64" s="52"/>
      <c r="D64" s="54"/>
      <c r="G64" t="s">
        <v>23</v>
      </c>
      <c r="H64" s="57" t="str">
        <f>IF(J4="","",J4)</f>
        <v/>
      </c>
    </row>
    <row r="65" spans="2:17" x14ac:dyDescent="0.25">
      <c r="D65" s="41"/>
    </row>
    <row r="66" spans="2:17" x14ac:dyDescent="0.25">
      <c r="B66" t="s">
        <v>40</v>
      </c>
      <c r="C66" s="52"/>
      <c r="D66" s="53"/>
      <c r="H66" s="52"/>
      <c r="I66" s="52"/>
      <c r="J66" s="52" t="s">
        <v>56</v>
      </c>
    </row>
    <row r="67" spans="2:17" x14ac:dyDescent="0.25">
      <c r="C67" t="s">
        <v>42</v>
      </c>
      <c r="H67" t="s">
        <v>45</v>
      </c>
    </row>
    <row r="69" spans="2:17" x14ac:dyDescent="0.25">
      <c r="D69" s="72"/>
      <c r="E69" s="73"/>
    </row>
    <row r="70" spans="2:17" x14ac:dyDescent="0.25">
      <c r="C70" s="50"/>
      <c r="D70" s="109"/>
      <c r="E70" s="109"/>
      <c r="F70" s="109"/>
      <c r="G70" s="109"/>
      <c r="H70" s="109"/>
    </row>
    <row r="71" spans="2:17" x14ac:dyDescent="0.25">
      <c r="B71" s="1"/>
      <c r="C71" s="74"/>
      <c r="D71" s="73"/>
      <c r="E71"/>
      <c r="F71" s="75"/>
      <c r="G71" s="76"/>
    </row>
    <row r="72" spans="2:17" x14ac:dyDescent="0.25">
      <c r="C72" s="74"/>
      <c r="D72" s="73"/>
      <c r="E72"/>
      <c r="G72" s="70"/>
      <c r="M72" s="55"/>
      <c r="N72" s="5"/>
      <c r="Q72" s="56"/>
    </row>
    <row r="73" spans="2:17" x14ac:dyDescent="0.25">
      <c r="C73" s="74"/>
      <c r="D73" s="73"/>
      <c r="E73"/>
      <c r="G73" s="76"/>
      <c r="M73" s="18"/>
      <c r="N73" s="5"/>
    </row>
    <row r="74" spans="2:17" x14ac:dyDescent="0.25">
      <c r="B74" s="1"/>
      <c r="C74" s="74"/>
      <c r="D74" s="73"/>
      <c r="E74"/>
    </row>
    <row r="75" spans="2:17" x14ac:dyDescent="0.25">
      <c r="C75" s="74"/>
      <c r="D75" s="73"/>
      <c r="E75"/>
    </row>
    <row r="76" spans="2:17" x14ac:dyDescent="0.25">
      <c r="B76" s="86" t="s">
        <v>78</v>
      </c>
      <c r="C76" s="74"/>
      <c r="D76" s="73"/>
      <c r="E76"/>
      <c r="G76" s="76"/>
    </row>
    <row r="77" spans="2:17" ht="15.75" x14ac:dyDescent="0.25">
      <c r="D77" s="77"/>
      <c r="E77" s="73"/>
      <c r="H77" s="51"/>
    </row>
    <row r="78" spans="2:17" x14ac:dyDescent="0.25">
      <c r="D78" s="77"/>
      <c r="E78" s="73"/>
    </row>
    <row r="79" spans="2:17" x14ac:dyDescent="0.25">
      <c r="D79" s="72"/>
      <c r="E79" s="73"/>
    </row>
    <row r="80" spans="2:17" x14ac:dyDescent="0.25">
      <c r="D80" s="72"/>
      <c r="E80" s="73"/>
    </row>
    <row r="81" spans="2:10" x14ac:dyDescent="0.25">
      <c r="D81" s="72"/>
      <c r="E81" s="73"/>
    </row>
    <row r="82" spans="2:10" x14ac:dyDescent="0.25">
      <c r="D82" s="72"/>
      <c r="E82" s="73"/>
    </row>
    <row r="83" spans="2:10" x14ac:dyDescent="0.25">
      <c r="B83" s="78"/>
      <c r="C83" s="79" t="s">
        <v>72</v>
      </c>
      <c r="D83" s="80"/>
      <c r="E83" s="81"/>
      <c r="F83" s="79"/>
      <c r="G83" s="79"/>
      <c r="H83" s="79"/>
      <c r="I83" s="79"/>
      <c r="J83" s="82"/>
    </row>
  </sheetData>
  <customSheetViews>
    <customSheetView guid="{ECFE57FE-76BE-4CF6-8F10-1447C3A09634}" showPageBreaks="1" view="pageLayout" topLeftCell="A34">
      <selection activeCell="A45" sqref="A45"/>
      <pageMargins left="0.25" right="0.25" top="0.75" bottom="0.75" header="0.3" footer="0.3"/>
      <pageSetup orientation="portrait" r:id="rId1"/>
      <headerFooter>
        <oddFooter>&amp;LReferred by: ________________________
Acct to credit: _______________________</oddFooter>
      </headerFooter>
    </customSheetView>
  </customSheetViews>
  <mergeCells count="37">
    <mergeCell ref="C7:G7"/>
    <mergeCell ref="I7:J7"/>
    <mergeCell ref="G38:I38"/>
    <mergeCell ref="G34:H34"/>
    <mergeCell ref="A32:C32"/>
    <mergeCell ref="H6:J6"/>
    <mergeCell ref="D70:H70"/>
    <mergeCell ref="D61:F61"/>
    <mergeCell ref="I45:J45"/>
    <mergeCell ref="A47:J47"/>
    <mergeCell ref="B55:J55"/>
    <mergeCell ref="B56:J56"/>
    <mergeCell ref="B57:J57"/>
    <mergeCell ref="C49:F49"/>
    <mergeCell ref="C52:G52"/>
    <mergeCell ref="I52:J52"/>
    <mergeCell ref="A48:J48"/>
    <mergeCell ref="G33:H33"/>
    <mergeCell ref="F26:J26"/>
    <mergeCell ref="H51:J51"/>
    <mergeCell ref="C51:F51"/>
    <mergeCell ref="A2:J2"/>
    <mergeCell ref="F18:J18"/>
    <mergeCell ref="F21:J21"/>
    <mergeCell ref="F32:J32"/>
    <mergeCell ref="F16:J16"/>
    <mergeCell ref="A14:C14"/>
    <mergeCell ref="A9:J10"/>
    <mergeCell ref="F12:J12"/>
    <mergeCell ref="A26:C26"/>
    <mergeCell ref="A27:C27"/>
    <mergeCell ref="C4:F4"/>
    <mergeCell ref="A12:D12"/>
    <mergeCell ref="A3:J3"/>
    <mergeCell ref="A18:C18"/>
    <mergeCell ref="A22:C22"/>
    <mergeCell ref="C6:F6"/>
  </mergeCells>
  <pageMargins left="0.25" right="0.25" top="0.5" bottom="0.5" header="0.3" footer="0.3"/>
  <pageSetup orientation="portrait" r:id="rId2"/>
  <headerFooter>
    <oddHeader xml:space="preserve">&amp;R
</oddHead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Tuition &amp; Fees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Eddy Caballero</dc:creator>
  <cp:lastModifiedBy>Oscar Withmory</cp:lastModifiedBy>
  <cp:lastPrinted>2024-04-09T17:38:49Z</cp:lastPrinted>
  <dcterms:created xsi:type="dcterms:W3CDTF">2017-01-30T08:01:23Z</dcterms:created>
  <dcterms:modified xsi:type="dcterms:W3CDTF">2024-04-17T22:37:05Z</dcterms:modified>
</cp:coreProperties>
</file>